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480" yWindow="225" windowWidth="18195" windowHeight="11130" activeTab="5"/>
  </bookViews>
  <sheets>
    <sheet name="HS Performance" sheetId="1" r:id="rId1"/>
    <sheet name="HS GSU" sheetId="4" r:id="rId2"/>
    <sheet name="HS Availability" sheetId="2" r:id="rId3"/>
    <sheet name="HC Performance" sheetId="5" r:id="rId4"/>
    <sheet name="HC GSU" sheetId="6" r:id="rId5"/>
    <sheet name="HC Availability" sheetId="7" r:id="rId6"/>
  </sheets>
  <definedNames>
    <definedName name="_xlnm._FilterDatabase" localSheetId="1" hidden="1">'HS GSU'!$B$26:$I$241</definedName>
  </definedNames>
  <calcPr calcId="145621"/>
</workbook>
</file>

<file path=xl/calcChain.xml><?xml version="1.0" encoding="utf-8"?>
<calcChain xmlns="http://schemas.openxmlformats.org/spreadsheetml/2006/main">
  <c r="F12" i="2"/>
  <c r="F13"/>
  <c r="F14"/>
  <c r="F11"/>
  <c r="F6"/>
  <c r="F7"/>
  <c r="F8"/>
  <c r="F5"/>
  <c r="G14" i="7"/>
  <c r="F14" s="1"/>
  <c r="G13"/>
  <c r="F13" s="1"/>
  <c r="G12"/>
  <c r="F12" s="1"/>
  <c r="G11"/>
  <c r="F11" s="1"/>
  <c r="G8"/>
  <c r="F8" s="1"/>
  <c r="G7"/>
  <c r="F7" s="1"/>
  <c r="G6"/>
  <c r="F6" s="1"/>
  <c r="G5"/>
  <c r="F5" s="1"/>
  <c r="F9" l="1"/>
  <c r="E14" i="2"/>
  <c r="E13"/>
  <c r="E12"/>
  <c r="E11"/>
  <c r="E8"/>
  <c r="E7"/>
  <c r="E6"/>
  <c r="E5"/>
</calcChain>
</file>

<file path=xl/sharedStrings.xml><?xml version="1.0" encoding="utf-8"?>
<sst xmlns="http://schemas.openxmlformats.org/spreadsheetml/2006/main" count="3116" uniqueCount="726">
  <si>
    <t>Department Table</t>
  </si>
  <si>
    <t>Weighting Adjustment Table</t>
  </si>
  <si>
    <t>Department</t>
  </si>
  <si>
    <t>Comments</t>
  </si>
  <si>
    <t>Department Priority</t>
  </si>
  <si>
    <t>Days</t>
  </si>
  <si>
    <t>Sessions</t>
  </si>
  <si>
    <t>Unweighted Score</t>
  </si>
  <si>
    <t>Weighted</t>
  </si>
  <si>
    <t>High School and ECCF</t>
  </si>
  <si>
    <t>Community Facilities</t>
  </si>
  <si>
    <t>Primary School</t>
  </si>
  <si>
    <t>High School and ECCF (7 Day)</t>
  </si>
  <si>
    <t>Community Facilities (7 Day)</t>
  </si>
  <si>
    <t>Primary School (7 Day)</t>
  </si>
  <si>
    <t>Ref</t>
  </si>
  <si>
    <t>Sub Area</t>
  </si>
  <si>
    <t>Room Name</t>
  </si>
  <si>
    <t>No of Rooms</t>
  </si>
  <si>
    <t>Room Priority</t>
  </si>
  <si>
    <t>High School and ECCF ENGLISH &amp; MFL</t>
  </si>
  <si>
    <t>Collaborative and Cooperative Space</t>
  </si>
  <si>
    <t>Quiet Room/Computers</t>
  </si>
  <si>
    <t>Dining/Social EN/MFL</t>
  </si>
  <si>
    <t>General Teaching EN</t>
  </si>
  <si>
    <t>General Teaching MFL</t>
  </si>
  <si>
    <t>S6 Study</t>
  </si>
  <si>
    <t>Staff Base</t>
  </si>
  <si>
    <t>Storage EN &amp; MFL</t>
  </si>
  <si>
    <t>High School and ECCF MATHEMATICS &amp; SCIENCE</t>
  </si>
  <si>
    <t>Dining/Social MA/SC</t>
  </si>
  <si>
    <t>General Teaching MA</t>
  </si>
  <si>
    <t>Storage MA</t>
  </si>
  <si>
    <t>Science Labs</t>
  </si>
  <si>
    <t>Lecture &amp; Demo</t>
  </si>
  <si>
    <t>Greenhouse</t>
  </si>
  <si>
    <t>Science Workroom</t>
  </si>
  <si>
    <t>Storage SC</t>
  </si>
  <si>
    <t>High School and ECCF SOCIAL and VOCATIONAL</t>
  </si>
  <si>
    <t>Dining/Social SV</t>
  </si>
  <si>
    <t>General Teaching SS</t>
  </si>
  <si>
    <t>General Teaching RE</t>
  </si>
  <si>
    <t>Business Studies/Travel &amp; Tourism</t>
  </si>
  <si>
    <t>Hair/Beauty Salon</t>
  </si>
  <si>
    <t>Storage</t>
  </si>
  <si>
    <t>High School and ECCF EXPRESSIVE ARTS</t>
  </si>
  <si>
    <t>Music Classroom</t>
  </si>
  <si>
    <t>Music Classroom with recital area</t>
  </si>
  <si>
    <t>Music Practice</t>
  </si>
  <si>
    <t>Music Practice with Recording</t>
  </si>
  <si>
    <t>Storage MU</t>
  </si>
  <si>
    <t>General Art Studio</t>
  </si>
  <si>
    <t>General Art Studio with Kiln Room</t>
  </si>
  <si>
    <t>Art Studio (seniors)</t>
  </si>
  <si>
    <t>Storage ART</t>
  </si>
  <si>
    <t>High School and ECCF Physical Education</t>
  </si>
  <si>
    <t>Games Hall</t>
  </si>
  <si>
    <t>Gymnasium</t>
  </si>
  <si>
    <t>Dance studio</t>
  </si>
  <si>
    <t>Drama (stage)</t>
  </si>
  <si>
    <t>General Teaching PE</t>
  </si>
  <si>
    <t>Games Hall store</t>
  </si>
  <si>
    <t>Gym Store</t>
  </si>
  <si>
    <t>Dance Store</t>
  </si>
  <si>
    <t>outdoor PE storage</t>
  </si>
  <si>
    <t>Indoor Changing rooms &amp; showers</t>
  </si>
  <si>
    <t>Outdoor Changing rooms &amp; showers</t>
  </si>
  <si>
    <t>PE Staff Base</t>
  </si>
  <si>
    <t xml:space="preserve">P.E Staff changing </t>
  </si>
  <si>
    <t>Accessible changing</t>
  </si>
  <si>
    <t>Accessible toilet</t>
  </si>
  <si>
    <t>Exam Desk and Chair Store</t>
  </si>
  <si>
    <t>High School and ECCF MULTI PURPOSE HALL</t>
  </si>
  <si>
    <t>Hall</t>
  </si>
  <si>
    <t>Projection Room</t>
  </si>
  <si>
    <t>storage</t>
  </si>
  <si>
    <t>High School and ECCF TECHNOLOGY</t>
  </si>
  <si>
    <t>Dining/Social TECH</t>
  </si>
  <si>
    <t>Hospitality &amp; Catering</t>
  </si>
  <si>
    <t>Home Economics</t>
  </si>
  <si>
    <t>Laundry</t>
  </si>
  <si>
    <t>Fabric etc Storage</t>
  </si>
  <si>
    <t>Resources store</t>
  </si>
  <si>
    <t>Food Prep and fridge/freezers</t>
  </si>
  <si>
    <t>Teaching Space TS/Electronics/Physics</t>
  </si>
  <si>
    <t>Teaching Space TS/Graph Comm</t>
  </si>
  <si>
    <t>Graphic Comms</t>
  </si>
  <si>
    <t>Store for TS/GS rooms</t>
  </si>
  <si>
    <t>ICT /Computing</t>
  </si>
  <si>
    <t>Storage ICT</t>
  </si>
  <si>
    <t>Craft &amp; Design</t>
  </si>
  <si>
    <t>Practical Craft Skills/Construction</t>
  </si>
  <si>
    <t>Heat Bay</t>
  </si>
  <si>
    <t>Stores for practical rooms</t>
  </si>
  <si>
    <t>Preparation Area</t>
  </si>
  <si>
    <t>Storage (general Tech)</t>
  </si>
  <si>
    <t>High School and ECCF PUPIL SUPPORT</t>
  </si>
  <si>
    <t>General Office</t>
  </si>
  <si>
    <t>Interview Rooms</t>
  </si>
  <si>
    <t>Stores</t>
  </si>
  <si>
    <t>High School and ECCF DINING/SOCIAL AREA and BREAKOUT</t>
  </si>
  <si>
    <t>Dining area </t>
  </si>
  <si>
    <t>Kitchen (including stores etc}</t>
  </si>
  <si>
    <t>Vending area</t>
  </si>
  <si>
    <t>High School and ECCF LIBRARY</t>
  </si>
  <si>
    <t xml:space="preserve">School </t>
  </si>
  <si>
    <t>High School and ECCF ADMINISTRATION</t>
  </si>
  <si>
    <t>reception</t>
  </si>
  <si>
    <t>Office</t>
  </si>
  <si>
    <t>Admin Officer</t>
  </si>
  <si>
    <t>Reprographics room</t>
  </si>
  <si>
    <t>Office storage</t>
  </si>
  <si>
    <t xml:space="preserve">Reprographic Storage </t>
  </si>
  <si>
    <t>Head teacher</t>
  </si>
  <si>
    <t>Deputes</t>
  </si>
  <si>
    <t>meeting room</t>
  </si>
  <si>
    <t>SQA Store (adjacent to Meeting Room)</t>
  </si>
  <si>
    <t>waiting area</t>
  </si>
  <si>
    <r>
      <t xml:space="preserve"> </t>
    </r>
    <r>
      <rPr>
        <sz val="10"/>
        <rFont val="Arial"/>
        <family val="2"/>
      </rPr>
      <t>Admin/Public -toilets</t>
    </r>
  </si>
  <si>
    <t>Accessible - toilet</t>
  </si>
  <si>
    <t>High School and ECCF ANCILLARY</t>
  </si>
  <si>
    <t>Janitor Office</t>
  </si>
  <si>
    <t>Storage (SubHub Co)</t>
  </si>
  <si>
    <t>Staffroom</t>
  </si>
  <si>
    <t>Staff toilets / cloakroom</t>
  </si>
  <si>
    <t>Pupils toilets inc accessible</t>
  </si>
  <si>
    <t>High School and ECCF CLEANING</t>
  </si>
  <si>
    <t>Central Store</t>
  </si>
  <si>
    <t>Distributed Stores</t>
  </si>
  <si>
    <t>High School and ECCF ICT</t>
  </si>
  <si>
    <t>ICT Technician</t>
  </si>
  <si>
    <t>Server Room</t>
  </si>
  <si>
    <t>ICT Cabinet Space</t>
  </si>
  <si>
    <t>High School and ECCF MEDICAL ROOM</t>
  </si>
  <si>
    <t>High School and ECCF ASN</t>
  </si>
  <si>
    <t>Classroom - Complex &amp; Profound LD</t>
  </si>
  <si>
    <t>Classroom ASD - Autism friendly</t>
  </si>
  <si>
    <t>Pupil Support Base</t>
  </si>
  <si>
    <t>LIfe Skills Base/Café</t>
  </si>
  <si>
    <t>Teaching Spaces</t>
  </si>
  <si>
    <t>Therapy Room</t>
  </si>
  <si>
    <t>Behaviour Support</t>
  </si>
  <si>
    <t>Multi servicing Soft Play/Snoezellan Room</t>
  </si>
  <si>
    <t>Teaching Storage, lockable</t>
  </si>
  <si>
    <t>Large items storage for PMLD base</t>
  </si>
  <si>
    <t>Medical/Rest Room</t>
  </si>
  <si>
    <t>single mobility toilet</t>
  </si>
  <si>
    <t>PMLD Mobility toilet &amp; shower</t>
  </si>
  <si>
    <t>High School and ECCF Outside Facilities</t>
  </si>
  <si>
    <t>1.{ Synthetic grass playing field – min 106 x 66 incl run out - existing}</t>
  </si>
  <si>
    <t>2. Grass pitches and athletic track, with flagpole</t>
  </si>
  <si>
    <t>3. Secure covered cycle compounds for ??? Bicycles - Safe Routes / Traffic input</t>
  </si>
  <si>
    <t xml:space="preserve">4. Secure covered compound for school minibus. </t>
  </si>
  <si>
    <t>5. Car park for min ??? cars including ? Disabled  - Safe Routes / Traffic input</t>
  </si>
  <si>
    <t>6. Bus picking up/setting down area - how many buses?</t>
  </si>
  <si>
    <t>7. Informal play and social areas</t>
  </si>
  <si>
    <t>8. Screened waste bin storage area</t>
  </si>
  <si>
    <t>9.  For ASN, outdoor play and garden area (100m2)  with covered area</t>
  </si>
  <si>
    <t>10. Hard surface play areas</t>
  </si>
  <si>
    <t>Community Facilities PHYSICAL EDUCATION</t>
  </si>
  <si>
    <t>Community Storage</t>
  </si>
  <si>
    <t>Community PE Staff Base</t>
  </si>
  <si>
    <t>Fitness Suite</t>
  </si>
  <si>
    <t>Community Facilities LIBRARY</t>
  </si>
  <si>
    <t>Public Library</t>
  </si>
  <si>
    <t>Community Facilities SWIMMING POOL</t>
  </si>
  <si>
    <t>Pool Enclosure</t>
  </si>
  <si>
    <t>Pool Viewing Area</t>
  </si>
  <si>
    <t>Toilets Admin Public</t>
  </si>
  <si>
    <t>Accessible Toilet</t>
  </si>
  <si>
    <t>Community Facilities COMMUNITY KITCHEN</t>
  </si>
  <si>
    <t>Community Facilities ADMINISTRATION</t>
  </si>
  <si>
    <t>Community Learning Office</t>
  </si>
  <si>
    <t>Primary School TEACHING</t>
  </si>
  <si>
    <t>Classrooms</t>
  </si>
  <si>
    <t>Storage Central (7.6m by 2m)  1no GF, 2no Upper Floor</t>
  </si>
  <si>
    <t>Linear Paper Store</t>
  </si>
  <si>
    <t>Expressive Arts Room</t>
  </si>
  <si>
    <t>Store</t>
  </si>
  <si>
    <t>Break out Space (describe in RDS)</t>
  </si>
  <si>
    <t>Primary School NURSERY</t>
  </si>
  <si>
    <t>Nursery/Playgroup/Quiet Areas</t>
  </si>
  <si>
    <t>Nursery Kitchen</t>
  </si>
  <si>
    <t>Nursery cloaks, toilets &amp; storage</t>
  </si>
  <si>
    <t>Nursery External Store</t>
  </si>
  <si>
    <t>Nursery Internal Store</t>
  </si>
  <si>
    <t>Primary School LEARNING SUPPORT</t>
  </si>
  <si>
    <t>Learning Support</t>
  </si>
  <si>
    <t>Primary School PE</t>
  </si>
  <si>
    <t>Multi-purpose Hall 17.4 by 16.9  (plus 23sqm for Bleacher Seating)</t>
  </si>
  <si>
    <t>Servery</t>
  </si>
  <si>
    <t>Pupil Changing / Showers / Toilets</t>
  </si>
  <si>
    <t>Multi Use Hall Store</t>
  </si>
  <si>
    <t>PE Store</t>
  </si>
  <si>
    <t>Dining Table Store</t>
  </si>
  <si>
    <t>Outdoor Store</t>
  </si>
  <si>
    <t>Primary School ANCILLARY ACCOMODATION</t>
  </si>
  <si>
    <t>Head Teacher's Office</t>
  </si>
  <si>
    <t>Depute Head / Principal Teacher's Office</t>
  </si>
  <si>
    <t>Staff Work Base</t>
  </si>
  <si>
    <t>Main Entrance / Reception</t>
  </si>
  <si>
    <t>General Office / Reprographics</t>
  </si>
  <si>
    <t>Admin. Storage</t>
  </si>
  <si>
    <t>Staffroom / Cloaks / Lockers</t>
  </si>
  <si>
    <t>Staff Toilets (incl. dis)</t>
  </si>
  <si>
    <t>Medical/Visiting Services - medical</t>
  </si>
  <si>
    <t>Inter Agency Support Room</t>
  </si>
  <si>
    <t>Pupil Support Store</t>
  </si>
  <si>
    <t>Primary School DINING</t>
  </si>
  <si>
    <t>Kitchen incl Servery, Office, Changing WC</t>
  </si>
  <si>
    <t>Dining Area</t>
  </si>
  <si>
    <t>Dining Room Store</t>
  </si>
  <si>
    <t>Primary School IT</t>
  </si>
  <si>
    <t>IT Comms</t>
  </si>
  <si>
    <t>Primary School FM</t>
  </si>
  <si>
    <t>FM Office</t>
  </si>
  <si>
    <t>FM Store</t>
  </si>
  <si>
    <t>Cleaners' Stores (dispersed)</t>
  </si>
  <si>
    <t>Primary School PUPIL CLOAKS / TOILETS ETC</t>
  </si>
  <si>
    <t>Pupil Cloakrooms</t>
  </si>
  <si>
    <t>Pupils Toilets (incl. dis.)</t>
  </si>
  <si>
    <t>Pupil Toothbrushing/handwashing Room</t>
  </si>
  <si>
    <t>Disabled Toilet / Shower room</t>
  </si>
  <si>
    <t>Chill Out Room</t>
  </si>
  <si>
    <t>Primary School ASN</t>
  </si>
  <si>
    <t>Classroom</t>
  </si>
  <si>
    <t>Multi Purpose Room (partition to classroom)</t>
  </si>
  <si>
    <t>Chill Out (safe) room</t>
  </si>
  <si>
    <t>Dining Space to incorporate servery</t>
  </si>
  <si>
    <t>Secure kitchen Area linked to Servery</t>
  </si>
  <si>
    <t>Store adjoining Classroom</t>
  </si>
  <si>
    <t>Soft Play</t>
  </si>
  <si>
    <t>Multi Sensory</t>
  </si>
  <si>
    <t>Therapy/Assessment Room</t>
  </si>
  <si>
    <t>Shower/WC/Changing</t>
  </si>
  <si>
    <t>Assisted WCs</t>
  </si>
  <si>
    <t>Outdoor Store for Trikes etc</t>
  </si>
  <si>
    <t>Primary School COMMUNITY</t>
  </si>
  <si>
    <t>Active Schools Coordinator</t>
  </si>
  <si>
    <t>Health Service Offices</t>
  </si>
  <si>
    <t>Primary School OUTDOOR FACILITIES</t>
  </si>
  <si>
    <t>1  Protected outdoor soft surface play area for nursery and infants</t>
  </si>
  <si>
    <t xml:space="preserve">2  Hard play area - lined </t>
  </si>
  <si>
    <t>3  MUGA (60m by 40m) and  Grassed sports/play area</t>
  </si>
  <si>
    <t>4  Area suitable for school garden</t>
  </si>
  <si>
    <t xml:space="preserve">5  ASN protected external play/garden area </t>
  </si>
  <si>
    <t>6  Garden area with raised beds (ASN)</t>
  </si>
  <si>
    <t>8  Car park (?? Cars) - see Traffic Assessment</t>
  </si>
  <si>
    <t>9  Secure covered cycle compound</t>
  </si>
  <si>
    <t>Authority Inputs (per annum basis)</t>
  </si>
  <si>
    <t>PS Ref</t>
  </si>
  <si>
    <t>Performance Standard</t>
  </si>
  <si>
    <t>Performance Monitoring</t>
  </si>
  <si>
    <t>Failures Per Year</t>
  </si>
  <si>
    <t>Average Rectification Deduction Periods</t>
  </si>
  <si>
    <t>Category</t>
  </si>
  <si>
    <t>Response Period</t>
  </si>
  <si>
    <t>Rectification Period</t>
  </si>
  <si>
    <t>Monitoring Method</t>
  </si>
  <si>
    <t>Performance Monitoring Period</t>
  </si>
  <si>
    <t>Remedial Period / Remedy</t>
  </si>
  <si>
    <t>Good</t>
  </si>
  <si>
    <t>Fair</t>
  </si>
  <si>
    <t>Poor</t>
  </si>
  <si>
    <t>Bad</t>
  </si>
  <si>
    <t>Policy and Strategy</t>
  </si>
  <si>
    <t>Management and Strategy</t>
  </si>
  <si>
    <r>
      <t>FM01</t>
    </r>
    <r>
      <rPr>
        <sz val="7"/>
        <color theme="1"/>
        <rFont val="Times New Roman"/>
        <family val="1"/>
      </rPr>
      <t xml:space="preserve">       </t>
    </r>
    <r>
      <rPr>
        <sz val="12"/>
        <color theme="1"/>
        <rFont val="Times New Roman"/>
        <family val="1"/>
      </rPr>
      <t> </t>
    </r>
  </si>
  <si>
    <t>Sub-hubco shall inform the Authority’s Representative, as required, of any material changes to the management structure, responsibilities and lines of communication put in place by Sub-hubco in respect of the performance of its obligations under this Agreement.</t>
  </si>
  <si>
    <t>Minor</t>
  </si>
  <si>
    <t>N/A</t>
  </si>
  <si>
    <t>Records of communications and notifications.</t>
  </si>
  <si>
    <t>Per occurrence</t>
  </si>
  <si>
    <r>
      <t xml:space="preserve">1 Business Day.  To commence on identification of failure. </t>
    </r>
    <r>
      <rPr>
        <b/>
        <sz val="8.5"/>
        <color theme="1"/>
        <rFont val="Arial"/>
        <family val="2"/>
      </rPr>
      <t>Remedy:</t>
    </r>
    <r>
      <rPr>
        <sz val="8.5"/>
        <color theme="1"/>
        <rFont val="Arial"/>
        <family val="2"/>
      </rPr>
      <t xml:space="preserve"> notify Authority of changes.</t>
    </r>
  </si>
  <si>
    <r>
      <t>FM02</t>
    </r>
    <r>
      <rPr>
        <sz val="7"/>
        <color theme="1"/>
        <rFont val="Times New Roman"/>
        <family val="1"/>
      </rPr>
      <t xml:space="preserve">       </t>
    </r>
    <r>
      <rPr>
        <sz val="12"/>
        <color theme="1"/>
        <rFont val="Times New Roman"/>
        <family val="1"/>
      </rPr>
      <t> </t>
    </r>
  </si>
  <si>
    <t>Sub-hubco shall give prior notice to the Authority’s Representative(s) of all new working practices, and/or service delivery timings.</t>
  </si>
  <si>
    <t>Major</t>
  </si>
  <si>
    <t>No reported non-compliance.</t>
  </si>
  <si>
    <r>
      <t xml:space="preserve">1 Business Day.  To commence on identification of failure. </t>
    </r>
    <r>
      <rPr>
        <b/>
        <sz val="8.5"/>
        <color theme="1"/>
        <rFont val="Arial"/>
        <family val="2"/>
      </rPr>
      <t>Remedy:</t>
    </r>
    <r>
      <rPr>
        <sz val="8.5"/>
        <color theme="1"/>
        <rFont val="Arial"/>
        <family val="2"/>
      </rPr>
      <t xml:space="preserve">  Inform the Authority’s Representative of proposed changes.</t>
    </r>
  </si>
  <si>
    <t>Integration with Authority Policies and Operation</t>
  </si>
  <si>
    <r>
      <t>FM03</t>
    </r>
    <r>
      <rPr>
        <sz val="7"/>
        <color theme="1"/>
        <rFont val="Times New Roman"/>
        <family val="1"/>
      </rPr>
      <t xml:space="preserve">       </t>
    </r>
    <r>
      <rPr>
        <sz val="12"/>
        <color theme="1"/>
        <rFont val="Times New Roman"/>
        <family val="1"/>
      </rPr>
      <t> </t>
    </r>
  </si>
  <si>
    <t>Sub-hubco shall liaise with Community Service Providers to ensure that there is no disruption to the Community Services at the Facilities.</t>
  </si>
  <si>
    <t>No reported non-compliance</t>
  </si>
  <si>
    <r>
      <t xml:space="preserve">1 Business Day.  To commence on identification of failure. </t>
    </r>
    <r>
      <rPr>
        <b/>
        <sz val="8.5"/>
        <color theme="1"/>
        <rFont val="Arial"/>
        <family val="2"/>
      </rPr>
      <t>Remedy</t>
    </r>
    <r>
      <rPr>
        <sz val="8.5"/>
        <color theme="1"/>
        <rFont val="Arial"/>
        <family val="2"/>
      </rPr>
      <t>: Meet with Community Service Providers and develop a continuing dialogue.</t>
    </r>
  </si>
  <si>
    <t>Quality, Environment, and Health &amp; Safety</t>
  </si>
  <si>
    <r>
      <t>FM04</t>
    </r>
    <r>
      <rPr>
        <sz val="7"/>
        <color theme="1"/>
        <rFont val="Times New Roman"/>
        <family val="1"/>
      </rPr>
      <t xml:space="preserve">       </t>
    </r>
    <r>
      <rPr>
        <sz val="12"/>
        <color theme="1"/>
        <rFont val="Times New Roman"/>
        <family val="1"/>
      </rPr>
      <t> </t>
    </r>
  </si>
  <si>
    <t xml:space="preserve">Sub-hubco shall develop and maintain a [Building User Guide][1] on behalf of the Authority for use by Staff and Authority Employees, the content and style of which shall be approved by the Authority on a minimum of an annual basis (and at any time when circumstances change). </t>
  </si>
  <si>
    <t>Medium</t>
  </si>
  <si>
    <t xml:space="preserve">Document reviewed and updated to reflect current processes and procedures and approved by the Authority. </t>
  </si>
  <si>
    <r>
      <t xml:space="preserve">5 Business Days.  To commence on identification of failure. </t>
    </r>
    <r>
      <rPr>
        <b/>
        <sz val="8.5"/>
        <color theme="1"/>
        <rFont val="Arial"/>
        <family val="2"/>
      </rPr>
      <t>Remedy</t>
    </r>
    <r>
      <rPr>
        <sz val="8.5"/>
        <color theme="1"/>
        <rFont val="Arial"/>
        <family val="2"/>
      </rPr>
      <t>: Review Building User Guide and update as necessary</t>
    </r>
  </si>
  <si>
    <r>
      <t>FM05</t>
    </r>
    <r>
      <rPr>
        <sz val="7"/>
        <color theme="1"/>
        <rFont val="Times New Roman"/>
        <family val="1"/>
      </rPr>
      <t xml:space="preserve">       </t>
    </r>
    <r>
      <rPr>
        <sz val="12"/>
        <color theme="1"/>
        <rFont val="Times New Roman"/>
        <family val="1"/>
      </rPr>
      <t> </t>
    </r>
  </si>
  <si>
    <t>Sub-hubco shall ensure that a procedure for disseminating hazard and safety warnings, pertaining to the Services, is operational and disseminates information in a timely manner.</t>
  </si>
  <si>
    <t>Procedure agreed with Authority. No reported non-compliance.</t>
  </si>
  <si>
    <r>
      <t xml:space="preserve">3 Business Days. To commence on identification of failure. </t>
    </r>
    <r>
      <rPr>
        <b/>
        <sz val="8.5"/>
        <color theme="1"/>
        <rFont val="Arial"/>
        <family val="2"/>
      </rPr>
      <t>Remedy:</t>
    </r>
    <r>
      <rPr>
        <sz val="8.5"/>
        <color theme="1"/>
        <rFont val="Arial"/>
        <family val="2"/>
      </rPr>
      <t xml:space="preserve"> Amend quality assurance processes and raise Staff awareness.</t>
    </r>
  </si>
  <si>
    <r>
      <t>FM06</t>
    </r>
    <r>
      <rPr>
        <sz val="7"/>
        <color theme="1"/>
        <rFont val="Times New Roman"/>
        <family val="1"/>
      </rPr>
      <t xml:space="preserve">       </t>
    </r>
    <r>
      <rPr>
        <sz val="12"/>
        <color theme="1"/>
        <rFont val="Times New Roman"/>
        <family val="1"/>
      </rPr>
      <t> </t>
    </r>
  </si>
  <si>
    <t>Sub-hubco shall develop and maintain a Health and Safety system relevant to the Services.</t>
  </si>
  <si>
    <t>Health and Safety system reviewed.</t>
  </si>
  <si>
    <t>Bi-Annually</t>
  </si>
  <si>
    <r>
      <t xml:space="preserve">5 Business Days. To commence on identification of failure. </t>
    </r>
    <r>
      <rPr>
        <b/>
        <sz val="8.5"/>
        <color theme="1"/>
        <rFont val="Arial"/>
        <family val="2"/>
      </rPr>
      <t>Remedy:</t>
    </r>
    <r>
      <rPr>
        <sz val="8.5"/>
        <color theme="1"/>
        <rFont val="Arial"/>
        <family val="2"/>
      </rPr>
      <t xml:space="preserve">  Health and Safety system is developed and appropriate training is carried out for all Staff.</t>
    </r>
  </si>
  <si>
    <r>
      <t>FM07</t>
    </r>
    <r>
      <rPr>
        <sz val="7"/>
        <color theme="1"/>
        <rFont val="Times New Roman"/>
        <family val="1"/>
      </rPr>
      <t xml:space="preserve">       </t>
    </r>
    <r>
      <rPr>
        <sz val="12"/>
        <color theme="1"/>
        <rFont val="Times New Roman"/>
        <family val="1"/>
      </rPr>
      <t> </t>
    </r>
  </si>
  <si>
    <t xml:space="preserve">Sub-hubco shall implement Sub-hubco's health and safety system in all aspects of Service delivery. </t>
  </si>
  <si>
    <t>No reported non-compliances.</t>
  </si>
  <si>
    <r>
      <t xml:space="preserve">5 Business Days.  To commence on identification of failure. </t>
    </r>
    <r>
      <rPr>
        <b/>
        <sz val="8.5"/>
        <color theme="1"/>
        <rFont val="Arial"/>
        <family val="2"/>
      </rPr>
      <t>Remedy:</t>
    </r>
    <r>
      <rPr>
        <sz val="8.5"/>
        <color theme="1"/>
        <rFont val="Arial"/>
        <family val="2"/>
      </rPr>
      <t xml:space="preserve">  Staff awareness is raised and a current Health &amp; Safety manual is available to all Staff.</t>
    </r>
  </si>
  <si>
    <r>
      <t>FM08</t>
    </r>
    <r>
      <rPr>
        <sz val="7"/>
        <color theme="1"/>
        <rFont val="Times New Roman"/>
        <family val="1"/>
      </rPr>
      <t xml:space="preserve">       </t>
    </r>
    <r>
      <rPr>
        <sz val="12"/>
        <color theme="1"/>
        <rFont val="Times New Roman"/>
        <family val="1"/>
      </rPr>
      <t> </t>
    </r>
  </si>
  <si>
    <t>Sub-hubco shall devise a quality management system as required in the Services Quality Plan that shall meet the requirements of ISO 9001 for the first 18 months of the Operational Term and shall achieve ISO 9001 accreditation within the first 18 Contract Months of the Operational Term; thereafter Sub-hubco shall maintain this accreditation and provide the Authority with copies of certification whenever reaccredited.</t>
  </si>
  <si>
    <t>Check quality management system is in place (accredited to ISO 9001 within18 months )</t>
  </si>
  <si>
    <r>
      <t xml:space="preserve">5 Business Days. To commence on identification of failure. </t>
    </r>
    <r>
      <rPr>
        <b/>
        <sz val="8.5"/>
        <color theme="1"/>
        <rFont val="Arial"/>
        <family val="2"/>
      </rPr>
      <t>Remedy:</t>
    </r>
    <r>
      <rPr>
        <sz val="8.5"/>
        <color theme="1"/>
        <rFont val="Arial"/>
        <family val="2"/>
      </rPr>
      <t xml:space="preserve">  Quality management system is developed and appropriate training is carried out for all Staff.</t>
    </r>
  </si>
  <si>
    <r>
      <t>FM09</t>
    </r>
    <r>
      <rPr>
        <sz val="7"/>
        <color theme="1"/>
        <rFont val="Times New Roman"/>
        <family val="1"/>
      </rPr>
      <t xml:space="preserve">       </t>
    </r>
    <r>
      <rPr>
        <sz val="12"/>
        <color theme="1"/>
        <rFont val="Times New Roman"/>
        <family val="1"/>
      </rPr>
      <t> </t>
    </r>
  </si>
  <si>
    <t>Sub-hubco shall implement the quality management system in the delivery of all aspects of the Services.</t>
  </si>
  <si>
    <r>
      <t xml:space="preserve">5 Business Days. To commence on identification of failure. </t>
    </r>
    <r>
      <rPr>
        <b/>
        <sz val="8.5"/>
        <color theme="1"/>
        <rFont val="Arial"/>
        <family val="2"/>
      </rPr>
      <t>Remedy:</t>
    </r>
    <r>
      <rPr>
        <sz val="8.5"/>
        <color theme="1"/>
        <rFont val="Arial"/>
        <family val="2"/>
      </rPr>
      <t xml:space="preserve">  Quality management system corrective actions are carried out in accordance with the requirements.</t>
    </r>
  </si>
  <si>
    <r>
      <t>FM10</t>
    </r>
    <r>
      <rPr>
        <sz val="7"/>
        <color theme="1"/>
        <rFont val="Times New Roman"/>
        <family val="1"/>
      </rPr>
      <t xml:space="preserve">       </t>
    </r>
    <r>
      <rPr>
        <sz val="12"/>
        <color theme="1"/>
        <rFont val="Times New Roman"/>
        <family val="1"/>
      </rPr>
      <t> </t>
    </r>
  </si>
  <si>
    <t>Sub-hubco shall devise an environmental management system that shall meet the requirements of ISO 14001 for the first 18 months and shall achieve ISO 14001 accreditation within the first 18 Contract Months; thereafter Sub-hubco shall maintain this accreditation and provide the Authority with copies of certification whenever reaccredited.</t>
  </si>
  <si>
    <t>Check environmental management system is in place (accredited to ISO 14001 within 18 months)</t>
  </si>
  <si>
    <r>
      <t xml:space="preserve">5 Business Days. To commence on identification of failure. </t>
    </r>
    <r>
      <rPr>
        <b/>
        <sz val="8.5"/>
        <color theme="1"/>
        <rFont val="Arial"/>
        <family val="2"/>
      </rPr>
      <t>Remedy:</t>
    </r>
    <r>
      <rPr>
        <sz val="8.5"/>
        <color theme="1"/>
        <rFont val="Arial"/>
        <family val="2"/>
      </rPr>
      <t xml:space="preserve">  Environmental management system is developed and appropriate training is carried out for all Staff.</t>
    </r>
  </si>
  <si>
    <r>
      <t>FM11</t>
    </r>
    <r>
      <rPr>
        <sz val="7"/>
        <color theme="1"/>
        <rFont val="Times New Roman"/>
        <family val="1"/>
      </rPr>
      <t xml:space="preserve">       </t>
    </r>
    <r>
      <rPr>
        <sz val="12"/>
        <color theme="1"/>
        <rFont val="Times New Roman"/>
        <family val="1"/>
      </rPr>
      <t> </t>
    </r>
  </si>
  <si>
    <t>Sub-hubco shall implement the environmental management system in the delivery of all aspects of the Services.</t>
  </si>
  <si>
    <r>
      <t xml:space="preserve">5 Business Days. To commence on identification of failure. </t>
    </r>
    <r>
      <rPr>
        <b/>
        <sz val="8.5"/>
        <color theme="1"/>
        <rFont val="Arial"/>
        <family val="2"/>
      </rPr>
      <t>Remedy:</t>
    </r>
    <r>
      <rPr>
        <sz val="8.5"/>
        <color theme="1"/>
        <rFont val="Arial"/>
        <family val="2"/>
      </rPr>
      <t xml:space="preserve">  EMS corrective actions are carried out in accordance with the requirements.</t>
    </r>
  </si>
  <si>
    <t>Access and Works Management</t>
  </si>
  <si>
    <r>
      <t>FM12</t>
    </r>
    <r>
      <rPr>
        <sz val="7"/>
        <color theme="1"/>
        <rFont val="Times New Roman"/>
        <family val="1"/>
      </rPr>
      <t xml:space="preserve">       </t>
    </r>
    <r>
      <rPr>
        <sz val="12"/>
        <color theme="1"/>
        <rFont val="Times New Roman"/>
        <family val="1"/>
      </rPr>
      <t> </t>
    </r>
  </si>
  <si>
    <t>Sub-hubco shall ensure that no work that it performs at the Facilities is carried out in Functional Areas outside agreed Access Times without prior written consent from the Authority’s Representative.</t>
  </si>
  <si>
    <t>1 Day. To commence on report of non-compliance. Remedy: Sub-hubco to restore area to useable condition and reschedule work.  Staff awareness of Access Times to be increased.</t>
  </si>
  <si>
    <r>
      <t>FM13</t>
    </r>
    <r>
      <rPr>
        <sz val="7"/>
        <color theme="1"/>
        <rFont val="Times New Roman"/>
        <family val="1"/>
      </rPr>
      <t xml:space="preserve">       </t>
    </r>
    <r>
      <rPr>
        <sz val="12"/>
        <color theme="1"/>
        <rFont val="Times New Roman"/>
        <family val="1"/>
      </rPr>
      <t> </t>
    </r>
  </si>
  <si>
    <t>Sub-hubco shall ensure that all work that it performs at the Facilities is carried out in accordance with the Permit to Work System.</t>
  </si>
  <si>
    <t>No failure to meet the requirements of the Permit to Work System.</t>
  </si>
  <si>
    <r>
      <t xml:space="preserve">1 Business Day. To commence on identification of failure. </t>
    </r>
    <r>
      <rPr>
        <b/>
        <sz val="8.5"/>
        <color theme="1"/>
        <rFont val="Arial"/>
        <family val="2"/>
      </rPr>
      <t>Remedy:</t>
    </r>
    <r>
      <rPr>
        <sz val="8.5"/>
        <color theme="1"/>
        <rFont val="Arial"/>
        <family val="2"/>
      </rPr>
      <t xml:space="preserve"> Cease work until Permit to Work System has been applied and Staff are familiar the requirements for the specific task.</t>
    </r>
  </si>
  <si>
    <t>Staff &amp; Development</t>
  </si>
  <si>
    <t>Recruitment</t>
  </si>
  <si>
    <r>
      <t>FM14</t>
    </r>
    <r>
      <rPr>
        <sz val="7"/>
        <color theme="1"/>
        <rFont val="Times New Roman"/>
        <family val="1"/>
      </rPr>
      <t xml:space="preserve">       </t>
    </r>
    <r>
      <rPr>
        <sz val="12"/>
        <color theme="1"/>
        <rFont val="Times New Roman"/>
        <family val="1"/>
      </rPr>
      <t> </t>
    </r>
  </si>
  <si>
    <t xml:space="preserve">Sub-hubco shall ensure that Staff undergo pre-employment health checks as required in accordance with Clauses 27.18 to 27.21 and Authority Policies </t>
  </si>
  <si>
    <t>Monthly review of Staff records.   No reported non-compliance</t>
  </si>
  <si>
    <t>Monthly</t>
  </si>
  <si>
    <r>
      <t xml:space="preserve">5 Business Days.  To commence from the expiry of the due date. </t>
    </r>
    <r>
      <rPr>
        <b/>
        <sz val="8.5"/>
        <color theme="1"/>
        <rFont val="Arial"/>
        <family val="2"/>
      </rPr>
      <t>Remedy:</t>
    </r>
    <r>
      <rPr>
        <sz val="8.5"/>
        <color theme="1"/>
        <rFont val="Arial"/>
        <family val="2"/>
      </rPr>
      <t xml:space="preserve"> Employee is removed from the roster until screening is carried out and HR procedures reviewed.</t>
    </r>
  </si>
  <si>
    <r>
      <t>FM15</t>
    </r>
    <r>
      <rPr>
        <sz val="7"/>
        <color theme="1"/>
        <rFont val="Times New Roman"/>
        <family val="1"/>
      </rPr>
      <t xml:space="preserve">       </t>
    </r>
    <r>
      <rPr>
        <sz val="12"/>
        <color theme="1"/>
        <rFont val="Times New Roman"/>
        <family val="1"/>
      </rPr>
      <t> </t>
    </r>
  </si>
  <si>
    <t>Where Sub-hubco staff are employed in areas where there are likely to be children or vulnerable persons, details of those staff shall be submitted in the agreed format to the designated Authority’s Representative for approval in accordance with Clauses 27.10 to 27.12.</t>
  </si>
  <si>
    <t xml:space="preserve">Monthly review of Staff records.   No reported non-compliance.  </t>
  </si>
  <si>
    <r>
      <t xml:space="preserve">5 Business Days.  To commence from the expiry of the due date. </t>
    </r>
    <r>
      <rPr>
        <b/>
        <sz val="8.5"/>
        <color theme="1"/>
        <rFont val="Arial"/>
        <family val="2"/>
      </rPr>
      <t>Remedy:</t>
    </r>
    <r>
      <rPr>
        <sz val="8.5"/>
        <color theme="1"/>
        <rFont val="Arial"/>
        <family val="2"/>
      </rPr>
      <t xml:space="preserve"> Employee is removed from the roster until vetting is carried out and HR procedures reviewed.</t>
    </r>
  </si>
  <si>
    <t>Training and Induction</t>
  </si>
  <si>
    <r>
      <t>FM16</t>
    </r>
    <r>
      <rPr>
        <sz val="7"/>
        <color theme="1"/>
        <rFont val="Times New Roman"/>
        <family val="1"/>
      </rPr>
      <t xml:space="preserve">       </t>
    </r>
    <r>
      <rPr>
        <sz val="12"/>
        <color theme="1"/>
        <rFont val="Times New Roman"/>
        <family val="1"/>
      </rPr>
      <t> </t>
    </r>
  </si>
  <si>
    <t>Sub-hubco shall maintain a personal training record for Staff and where appropriate provide certification of Sub-hubco-training of Authority Employees.</t>
  </si>
  <si>
    <r>
      <t xml:space="preserve">5 Business Days. To commence from the expiry of the due date. </t>
    </r>
    <r>
      <rPr>
        <b/>
        <sz val="8.5"/>
        <color theme="1"/>
        <rFont val="Arial"/>
        <family val="2"/>
      </rPr>
      <t>Remedy:</t>
    </r>
    <r>
      <rPr>
        <sz val="8.5"/>
        <color theme="1"/>
        <rFont val="Arial"/>
        <family val="2"/>
      </rPr>
      <t xml:space="preserve">  Records of training are updated and available for inspection.</t>
    </r>
  </si>
  <si>
    <r>
      <t>FM17</t>
    </r>
    <r>
      <rPr>
        <sz val="7"/>
        <color theme="1"/>
        <rFont val="Times New Roman"/>
        <family val="1"/>
      </rPr>
      <t xml:space="preserve">       </t>
    </r>
    <r>
      <rPr>
        <sz val="12"/>
        <color theme="1"/>
        <rFont val="Times New Roman"/>
        <family val="1"/>
      </rPr>
      <t> </t>
    </r>
  </si>
  <si>
    <t>Sub-hubco shall ensure that all Staff, in addition to the induction programme, are at all times properly and adequately notified, trained and instructed and the information recorded within their personal training records (including if practicable by way of continuing professional development) with regard to the task that the individual has to perform; For the avoidance of doubt Sub-hubco shall release Staff as may be required from time to time to attend obligatory Authority training and shall, at its own expense, provide suitably trained replacement Staff for those attending such training.</t>
  </si>
  <si>
    <t xml:space="preserve">No reported non-compliances.  </t>
  </si>
  <si>
    <t>Per incident</t>
  </si>
  <si>
    <r>
      <t xml:space="preserve">5 Business Day.  To commence on identification of failure. </t>
    </r>
    <r>
      <rPr>
        <b/>
        <sz val="8.5"/>
        <color theme="1"/>
        <rFont val="Arial"/>
        <family val="2"/>
      </rPr>
      <t>Remedy:</t>
    </r>
    <r>
      <rPr>
        <sz val="8.5"/>
        <color theme="1"/>
        <rFont val="Arial"/>
        <family val="2"/>
      </rPr>
      <t xml:space="preserve">  Required training is planned and undertaken.</t>
    </r>
  </si>
  <si>
    <r>
      <t>FM18</t>
    </r>
    <r>
      <rPr>
        <sz val="7"/>
        <color theme="1"/>
        <rFont val="Times New Roman"/>
        <family val="1"/>
      </rPr>
      <t xml:space="preserve">       </t>
    </r>
    <r>
      <rPr>
        <sz val="12"/>
        <color theme="1"/>
        <rFont val="Times New Roman"/>
        <family val="1"/>
      </rPr>
      <t> </t>
    </r>
  </si>
  <si>
    <t>Sub-hubco shall develop and maintain an appropriate induction programme for Staff and Authority Employees, the content and style of delivery for which shall be approved by the Authority on an annual basis (and at any time when circumstances change).</t>
  </si>
  <si>
    <t xml:space="preserve">Annual review completed prior to commencement of each Contract Year.  </t>
  </si>
  <si>
    <t>Annually</t>
  </si>
  <si>
    <r>
      <t xml:space="preserve">1 Business Day.  To commence at the start of 2nd Business Day following the end of the Contract Year. </t>
    </r>
    <r>
      <rPr>
        <b/>
        <sz val="8.5"/>
        <color theme="1"/>
        <rFont val="Arial"/>
        <family val="2"/>
      </rPr>
      <t>Remedy:</t>
    </r>
    <r>
      <rPr>
        <sz val="8.5"/>
        <color theme="1"/>
        <rFont val="Arial"/>
        <family val="2"/>
      </rPr>
      <t xml:space="preserve"> Induction programme has been reviewed and updated.</t>
    </r>
  </si>
  <si>
    <r>
      <t>FM19</t>
    </r>
    <r>
      <rPr>
        <sz val="7"/>
        <color theme="1"/>
        <rFont val="Times New Roman"/>
        <family val="1"/>
      </rPr>
      <t xml:space="preserve">       </t>
    </r>
    <r>
      <rPr>
        <sz val="12"/>
        <color theme="1"/>
        <rFont val="Times New Roman"/>
        <family val="1"/>
      </rPr>
      <t> </t>
    </r>
  </si>
  <si>
    <t>All Staff have received induction training, including use of the Helpdesk prior to starting work.</t>
  </si>
  <si>
    <r>
      <t xml:space="preserve">5 Business Days.  To commence at the start of 2nd Business Day following the end of the Contract Month. </t>
    </r>
    <r>
      <rPr>
        <b/>
        <sz val="8.5"/>
        <color theme="1"/>
        <rFont val="Arial"/>
        <family val="2"/>
      </rPr>
      <t>Remedy:</t>
    </r>
    <r>
      <rPr>
        <sz val="8.5"/>
        <color theme="1"/>
        <rFont val="Arial"/>
        <family val="2"/>
      </rPr>
      <t xml:space="preserve"> Employee is removed from the roster until Staff member has completed induction training.</t>
    </r>
  </si>
  <si>
    <t>Human Resources Issues</t>
  </si>
  <si>
    <r>
      <t>FM20</t>
    </r>
    <r>
      <rPr>
        <sz val="7"/>
        <color theme="1"/>
        <rFont val="Times New Roman"/>
        <family val="1"/>
      </rPr>
      <t xml:space="preserve">       </t>
    </r>
    <r>
      <rPr>
        <sz val="12"/>
        <color theme="1"/>
        <rFont val="Times New Roman"/>
        <family val="1"/>
      </rPr>
      <t> </t>
    </r>
  </si>
  <si>
    <t>Sub-hubco shall ensure that all Staff, in carrying out the duties described in this Service Level Specification, are properly and presentably dressed in appropriate uniforms and work wear (including protective clothing and footwear where required), maintain a high standard of personal hygiene commensurate with their allocated tasks, and wear identification badges at all times while working in the Facilities.</t>
  </si>
  <si>
    <t>No instance of Staff failing to where appropriate uniform/PPE/identification badge within the Facilities</t>
  </si>
  <si>
    <t>Per Occurrence</t>
  </si>
  <si>
    <r>
      <t xml:space="preserve">1 Business Days.  To commence on identification of failure. </t>
    </r>
    <r>
      <rPr>
        <b/>
        <sz val="8.5"/>
        <color theme="1"/>
        <rFont val="Arial"/>
        <family val="2"/>
      </rPr>
      <t>Remedy:</t>
    </r>
    <r>
      <rPr>
        <sz val="8.5"/>
        <color theme="1"/>
        <rFont val="Arial"/>
        <family val="2"/>
      </rPr>
      <t xml:space="preserve"> Staff member removed from task until appropriate uniform/PPE and identification badge are in place.</t>
    </r>
  </si>
  <si>
    <r>
      <t>FM21</t>
    </r>
    <r>
      <rPr>
        <sz val="7"/>
        <color theme="1"/>
        <rFont val="Times New Roman"/>
        <family val="1"/>
      </rPr>
      <t xml:space="preserve">       </t>
    </r>
    <r>
      <rPr>
        <sz val="12"/>
        <color theme="1"/>
        <rFont val="Times New Roman"/>
        <family val="1"/>
      </rPr>
      <t> </t>
    </r>
  </si>
  <si>
    <t xml:space="preserve">Sub-hubco shall ensure that reporting procedures for Staff having come into contact with high-risk persons or areas are in place and are being correctly used. For the avoidance of doubt, this shall include Staff who have recently returned from overseas travel in countries, which the Authority’s occupational health department deem to be of high risk. Sub-hubco shall comply with Authority Policies in this regard </t>
  </si>
  <si>
    <t xml:space="preserve">No reported non-compliance.  </t>
  </si>
  <si>
    <r>
      <t xml:space="preserve">3 Business Days.  To commence on identification of failure. </t>
    </r>
    <r>
      <rPr>
        <b/>
        <sz val="8.5"/>
        <color theme="1"/>
        <rFont val="Arial"/>
        <family val="2"/>
      </rPr>
      <t>Remedy:</t>
    </r>
    <r>
      <rPr>
        <sz val="8.5"/>
        <color theme="1"/>
        <rFont val="Arial"/>
        <family val="2"/>
      </rPr>
      <t xml:space="preserve">  Amend quality assurance processes and raise Staff awareness</t>
    </r>
  </si>
  <si>
    <t>Partnerships and Resources</t>
  </si>
  <si>
    <t>Liaison</t>
  </si>
  <si>
    <r>
      <t>FM22</t>
    </r>
    <r>
      <rPr>
        <sz val="7"/>
        <color theme="1"/>
        <rFont val="Times New Roman"/>
        <family val="1"/>
      </rPr>
      <t xml:space="preserve">       </t>
    </r>
    <r>
      <rPr>
        <sz val="12"/>
        <color theme="1"/>
        <rFont val="Times New Roman"/>
        <family val="1"/>
      </rPr>
      <t> </t>
    </r>
  </si>
  <si>
    <t>Sub-hubco shall meet with the Authority’s Representative at least monthly.</t>
  </si>
  <si>
    <t>Scheduled meeting attended by designated Staff.</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</si>
  <si>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Minutes of meeting circulated to designated Staff and liaison arrangements reviewed to avoid reoccurrence.</t>
    </r>
  </si>
  <si>
    <r>
      <t>FM23</t>
    </r>
    <r>
      <rPr>
        <sz val="7"/>
        <color theme="1"/>
        <rFont val="Times New Roman"/>
        <family val="1"/>
      </rPr>
      <t xml:space="preserve">       </t>
    </r>
    <r>
      <rPr>
        <sz val="12"/>
        <color theme="1"/>
        <rFont val="Times New Roman"/>
        <family val="1"/>
      </rPr>
      <t> </t>
    </r>
  </si>
  <si>
    <t>Sub-hubco shall liaise with the relevant Authority’s Representative, where works may impact on the Prescribed Operational Function.</t>
  </si>
  <si>
    <t>Relevant information submitted to Authority’s Representative prior to commencement of works</t>
  </si>
  <si>
    <r>
      <t xml:space="preserve">2 Business Days. To commence from the point of failure.  </t>
    </r>
    <r>
      <rPr>
        <b/>
        <sz val="8.5"/>
        <color theme="1"/>
        <rFont val="Arial"/>
        <family val="2"/>
      </rPr>
      <t>Remedy:</t>
    </r>
    <r>
      <rPr>
        <sz val="8.5"/>
        <color theme="1"/>
        <rFont val="Arial"/>
        <family val="2"/>
      </rPr>
      <t xml:space="preserve"> cease works until appropriate agreement has been achieved with the Authority’s Representative</t>
    </r>
  </si>
  <si>
    <r>
      <t>FM24</t>
    </r>
    <r>
      <rPr>
        <sz val="7"/>
        <color theme="1"/>
        <rFont val="Times New Roman"/>
        <family val="1"/>
      </rPr>
      <t xml:space="preserve">       </t>
    </r>
    <r>
      <rPr>
        <sz val="12"/>
        <color theme="1"/>
        <rFont val="Times New Roman"/>
        <family val="1"/>
      </rPr>
      <t> </t>
    </r>
  </si>
  <si>
    <t>Sub-hubco shall provide information relating to Freedom of Information requests to the Authority’s Representative in a timely manner in the agreed format and quality in accordance with Clause 61.</t>
  </si>
  <si>
    <t xml:space="preserve">Information provided in the agreed format and quality by the agreed date.  </t>
  </si>
  <si>
    <t>Per request</t>
  </si>
  <si>
    <r>
      <t xml:space="preserve">1 Business Day.  To commence from the expiry of the due date. </t>
    </r>
    <r>
      <rPr>
        <b/>
        <sz val="8.5"/>
        <color theme="1"/>
        <rFont val="Arial"/>
        <family val="2"/>
      </rPr>
      <t>Remedy</t>
    </r>
    <r>
      <rPr>
        <sz val="8.5"/>
        <color theme="1"/>
        <rFont val="Arial"/>
        <family val="2"/>
      </rPr>
      <t>: Provide information in the agreed format and quality.</t>
    </r>
  </si>
  <si>
    <r>
      <t>FM25</t>
    </r>
    <r>
      <rPr>
        <sz val="7"/>
        <color theme="1"/>
        <rFont val="Times New Roman"/>
        <family val="1"/>
      </rPr>
      <t xml:space="preserve">       </t>
    </r>
    <r>
      <rPr>
        <sz val="12"/>
        <color theme="1"/>
        <rFont val="Times New Roman"/>
        <family val="1"/>
      </rPr>
      <t> </t>
    </r>
  </si>
  <si>
    <t>Sub-hubco shall provide advice on consumption of Utilities at the Facilities and revenue cost implications throughout the Operational Term 6 months prior to capital / lifecycle estate upgrading/modernisation schemes and new developments as dictated by the 5-Year Maintenance Plan delivered to the Authority in accordance with Clause 23.11.</t>
  </si>
  <si>
    <t>Information submitted in the agreed format and quality by the agreed date.</t>
  </si>
  <si>
    <r>
      <t xml:space="preserve">1 Business Day.  To commence from the expiry of the due date. </t>
    </r>
    <r>
      <rPr>
        <b/>
        <sz val="8.5"/>
        <color theme="1"/>
        <rFont val="Arial"/>
        <family val="2"/>
      </rPr>
      <t>Remedy:</t>
    </r>
    <r>
      <rPr>
        <sz val="8.5"/>
        <color theme="1"/>
        <rFont val="Arial"/>
        <family val="2"/>
      </rPr>
      <t xml:space="preserve">  Provide information to the Authority.</t>
    </r>
  </si>
  <si>
    <r>
      <t>FM26</t>
    </r>
    <r>
      <rPr>
        <sz val="7"/>
        <color theme="1"/>
        <rFont val="Times New Roman"/>
        <family val="1"/>
      </rPr>
      <t xml:space="preserve">       </t>
    </r>
    <r>
      <rPr>
        <sz val="12"/>
        <color theme="1"/>
        <rFont val="Times New Roman"/>
        <family val="1"/>
      </rPr>
      <t> </t>
    </r>
  </si>
  <si>
    <t xml:space="preserve">Sub-hubco shall participate in and support any joint utility working group formed by the Authority.  </t>
  </si>
  <si>
    <t>[Quarterly/bi-annual] meetings are attended.</t>
  </si>
  <si>
    <r>
      <t xml:space="preserve">1 Business Days.  To commence from the expiry of the due date. </t>
    </r>
    <r>
      <rPr>
        <b/>
        <sz val="8.5"/>
        <color theme="1"/>
        <rFont val="Arial"/>
        <family val="2"/>
      </rPr>
      <t>Remedy:</t>
    </r>
    <r>
      <rPr>
        <sz val="8.5"/>
        <color theme="1"/>
        <rFont val="Arial"/>
        <family val="2"/>
      </rPr>
      <t xml:space="preserve">  Provide any required information and complete actions from missed meeting.</t>
    </r>
  </si>
  <si>
    <t>Supply Chain Management</t>
  </si>
  <si>
    <r>
      <t>FM27</t>
    </r>
    <r>
      <rPr>
        <sz val="7"/>
        <color theme="1"/>
        <rFont val="Times New Roman"/>
        <family val="1"/>
      </rPr>
      <t xml:space="preserve">       </t>
    </r>
    <r>
      <rPr>
        <sz val="12"/>
        <color theme="1"/>
        <rFont val="Times New Roman"/>
        <family val="1"/>
      </rPr>
      <t> </t>
    </r>
  </si>
  <si>
    <t>Sub-hubco shall provide, monitor and update a list of service providers, which have proven relevant skills, qualifications, financial, management and operational experience for performing in accordance with this Service Level Specification.</t>
  </si>
  <si>
    <t>Bi-annual review of supplier / contractors.</t>
  </si>
  <si>
    <t>Bi-annually</t>
  </si>
  <si>
    <r>
      <t xml:space="preserve">3 Business Days.  To commence at the start of 2nd Business Day following the end of the contract 6 months. </t>
    </r>
    <r>
      <rPr>
        <b/>
        <sz val="8.5"/>
        <color theme="1"/>
        <rFont val="Arial"/>
        <family val="2"/>
      </rPr>
      <t>Remedy:</t>
    </r>
    <r>
      <rPr>
        <sz val="8.5"/>
        <color theme="1"/>
        <rFont val="Arial"/>
        <family val="2"/>
      </rPr>
      <t xml:space="preserve">  Review and update Approved List of Service Providers and implement vetting procedures.</t>
    </r>
  </si>
  <si>
    <t>Contingency Planning</t>
  </si>
  <si>
    <r>
      <t>FM28</t>
    </r>
    <r>
      <rPr>
        <sz val="7"/>
        <color theme="1"/>
        <rFont val="Times New Roman"/>
        <family val="1"/>
      </rPr>
      <t xml:space="preserve">       </t>
    </r>
    <r>
      <rPr>
        <sz val="12"/>
        <color theme="1"/>
        <rFont val="Times New Roman"/>
        <family val="1"/>
      </rPr>
      <t> </t>
    </r>
  </si>
  <si>
    <t>Sub-hubco shall develop maintain and update each year, or more frequently as may be required by Law [and/or Guidance], the contingency plans for all Services to ensure compliance with the Authority assurance procedures including but not limited to:  fire and evacuation action plan that shall include the fire precaution procedures Sub-hubco shall operate; disaster action plan defining how Sub-hubco will manage each risk and identifying remedial action to be taken and liaison with the local emergency; loss of Utility supply; service specific risk assessments; water emergency plan;  Plans shall include details of all necessary staff training and awareness, and drills/evacuations and shall be developed in co-operation with the local authority fire prevention office, the Authority’s Fire Officer, emergency services; Utilities Providers and the Authority’s Representative.</t>
  </si>
  <si>
    <t>Annual review undertaken. Updated information communicated.</t>
  </si>
  <si>
    <r>
      <t xml:space="preserve">3 Business Days.  To commence at the start of 2nd Business Day following the end of the Contract Year. </t>
    </r>
    <r>
      <rPr>
        <b/>
        <sz val="8.5"/>
        <color theme="1"/>
        <rFont val="Arial"/>
        <family val="2"/>
      </rPr>
      <t>Remedy:</t>
    </r>
    <r>
      <rPr>
        <sz val="8.5"/>
        <color theme="1"/>
        <rFont val="Arial"/>
        <family val="2"/>
      </rPr>
      <t xml:space="preserve">  Contingency plans are reviewed, updated to all stakeholders and staff and evidence provided to the Authority.</t>
    </r>
  </si>
  <si>
    <r>
      <t>FM29</t>
    </r>
    <r>
      <rPr>
        <sz val="7"/>
        <color theme="1"/>
        <rFont val="Times New Roman"/>
        <family val="1"/>
      </rPr>
      <t xml:space="preserve">       </t>
    </r>
    <r>
      <rPr>
        <sz val="12"/>
        <color theme="1"/>
        <rFont val="Times New Roman"/>
        <family val="1"/>
      </rPr>
      <t> </t>
    </r>
  </si>
  <si>
    <t>Sub-hubco shall ensure that contingency plans are executed as planned with due expediency.</t>
  </si>
  <si>
    <t>Immediate</t>
  </si>
  <si>
    <t>As set out in the relevant Contingency Plan</t>
  </si>
  <si>
    <t>Review of Contingency Plan implementation.</t>
  </si>
  <si>
    <t>Fire Safety and Security Systems and Procedures</t>
  </si>
  <si>
    <r>
      <t>FM30</t>
    </r>
    <r>
      <rPr>
        <sz val="7"/>
        <color theme="1"/>
        <rFont val="Times New Roman"/>
        <family val="1"/>
      </rPr>
      <t xml:space="preserve">       </t>
    </r>
    <r>
      <rPr>
        <sz val="12"/>
        <color theme="1"/>
        <rFont val="Times New Roman"/>
        <family val="1"/>
      </rPr>
      <t> </t>
    </r>
  </si>
  <si>
    <t>Sub-hubco shall ensure that fire safety systems are compliant with Law, Good Industry Practice, the Service Quality Standards and the Fire Safety Policy at all times</t>
  </si>
  <si>
    <t>All fire safety system PPM meet the required standards.</t>
  </si>
  <si>
    <r>
      <t xml:space="preserve">5 Business Days. To commence at the start of 2nd Business Day following the end of the Contract Month. </t>
    </r>
    <r>
      <rPr>
        <b/>
        <sz val="8.5"/>
        <color theme="1"/>
        <rFont val="Arial"/>
        <family val="2"/>
      </rPr>
      <t>Remedy</t>
    </r>
    <r>
      <rPr>
        <sz val="8.5"/>
        <color theme="1"/>
        <rFont val="Arial"/>
        <family val="2"/>
      </rPr>
      <t>: Carry out all required works to ensure fire safety systems meet the required standards.</t>
    </r>
  </si>
  <si>
    <r>
      <t>FM31</t>
    </r>
    <r>
      <rPr>
        <sz val="7"/>
        <color theme="1"/>
        <rFont val="Times New Roman"/>
        <family val="1"/>
      </rPr>
      <t xml:space="preserve">       </t>
    </r>
    <r>
      <rPr>
        <sz val="12"/>
        <color theme="1"/>
        <rFont val="Times New Roman"/>
        <family val="1"/>
      </rPr>
      <t> </t>
    </r>
  </si>
  <si>
    <t>Sub-hubco shall assist the Authority in carrying out fire drills in accordance with the requirements of the Fire Safety Policy and agreed with the fire authority or as may be directed by the Authority nominated officer (fire) or other Authorised Person, in relation to the Facilities.</t>
  </si>
  <si>
    <t>No failure to provide assistance.</t>
  </si>
  <si>
    <r>
      <t xml:space="preserve">3 Business Days.  To commence from the expiry of the due date. </t>
    </r>
    <r>
      <rPr>
        <b/>
        <sz val="8.5"/>
        <color theme="1"/>
        <rFont val="Arial"/>
        <family val="2"/>
      </rPr>
      <t>Remedy:</t>
    </r>
    <r>
      <rPr>
        <sz val="8.5"/>
        <color theme="1"/>
        <rFont val="Arial"/>
        <family val="2"/>
      </rPr>
      <t xml:space="preserve"> Complete outstanding fire drills and amend QA processes.</t>
    </r>
  </si>
  <si>
    <t>Performance and Information Management</t>
  </si>
  <si>
    <t>Helpdesk</t>
  </si>
  <si>
    <r>
      <t>FM32</t>
    </r>
    <r>
      <rPr>
        <sz val="7"/>
        <color theme="1"/>
        <rFont val="Times New Roman"/>
        <family val="1"/>
      </rPr>
      <t xml:space="preserve">       </t>
    </r>
    <r>
      <rPr>
        <sz val="12"/>
        <color theme="1"/>
        <rFont val="Times New Roman"/>
        <family val="1"/>
      </rPr>
      <t> </t>
    </r>
  </si>
  <si>
    <t>Sub-hubco shall ensure that the Helpdesk is available 24 hours per day, 365(6) days per year.</t>
  </si>
  <si>
    <t>No failure to provide Helpdesk in accordance with this Service Level Specification and/or the Method Statements.</t>
  </si>
  <si>
    <t>Daily</t>
  </si>
  <si>
    <t>1 Business Day.  To commence as soon as Sub-hubco is aware that the Helpdesk is down. Remedy: Restore the Helpdesk system and/or implement contingency arrangements and review the cause of the failure.</t>
  </si>
  <si>
    <r>
      <t>FM33</t>
    </r>
    <r>
      <rPr>
        <sz val="7"/>
        <color theme="1"/>
        <rFont val="Times New Roman"/>
        <family val="1"/>
      </rPr>
      <t xml:space="preserve">       </t>
    </r>
    <r>
      <rPr>
        <sz val="12"/>
        <color theme="1"/>
        <rFont val="Times New Roman"/>
        <family val="1"/>
      </rPr>
      <t> </t>
    </r>
  </si>
  <si>
    <t>Sub-hubco shall review Helpdesk procedures and instructions for users biannually and, where these are updated, submit revised procedures and instructions to the Authority’s Representative.</t>
  </si>
  <si>
    <t>Review of records, procedures and instructions.</t>
  </si>
  <si>
    <r>
      <t xml:space="preserve">3 Business Days.  To commence from the expiry of the due date. </t>
    </r>
    <r>
      <rPr>
        <b/>
        <sz val="8.5"/>
        <color theme="1"/>
        <rFont val="Arial"/>
        <family val="2"/>
      </rPr>
      <t>Remedy:</t>
    </r>
    <r>
      <rPr>
        <sz val="8.5"/>
        <color theme="1"/>
        <rFont val="Arial"/>
        <family val="2"/>
      </rPr>
      <t xml:space="preserve">  Reviewed Service procedures and instructions are provided to the Authority’s Representative.</t>
    </r>
  </si>
  <si>
    <r>
      <t>FM34</t>
    </r>
    <r>
      <rPr>
        <sz val="7"/>
        <color theme="1"/>
        <rFont val="Times New Roman"/>
        <family val="1"/>
      </rPr>
      <t xml:space="preserve">       </t>
    </r>
    <r>
      <rPr>
        <sz val="12"/>
        <color theme="1"/>
        <rFont val="Times New Roman"/>
        <family val="1"/>
      </rPr>
      <t> </t>
    </r>
  </si>
  <si>
    <t>Sub-hubco shall ensure that Helpdesk Users and Authority Employees receive training with regards to the Helpdesk user instructions and are subsequently briefed on any retrospective changes.</t>
  </si>
  <si>
    <t>Annual review of records.</t>
  </si>
  <si>
    <r>
      <t xml:space="preserve">3 Business Days.  To commence at the start of 2nd Business Day following the end of the Contract Year. </t>
    </r>
    <r>
      <rPr>
        <b/>
        <sz val="8.5"/>
        <color theme="1"/>
        <rFont val="Arial"/>
        <family val="2"/>
      </rPr>
      <t>Remedy:</t>
    </r>
    <r>
      <rPr>
        <sz val="8.5"/>
        <color theme="1"/>
        <rFont val="Arial"/>
        <family val="2"/>
      </rPr>
      <t xml:space="preserve"> Carry out training and update training records.</t>
    </r>
  </si>
  <si>
    <r>
      <t>FM35</t>
    </r>
    <r>
      <rPr>
        <sz val="7"/>
        <color theme="1"/>
        <rFont val="Times New Roman"/>
        <family val="1"/>
      </rPr>
      <t xml:space="preserve">       </t>
    </r>
    <r>
      <rPr>
        <sz val="12"/>
        <color theme="1"/>
        <rFont val="Times New Roman"/>
        <family val="1"/>
      </rPr>
      <t> </t>
    </r>
  </si>
  <si>
    <t>Sub-hubco shall agree a Service Report and Service Event categorisation and call logging protocol with the Authority’s Representative and review this protocol annually.</t>
  </si>
  <si>
    <t>Annual review of protocol.</t>
  </si>
  <si>
    <r>
      <t xml:space="preserve">3 Business Days.  To commence at the start of 2nd Business Day following the end of the Contract Year. </t>
    </r>
    <r>
      <rPr>
        <b/>
        <sz val="8.5"/>
        <color theme="1"/>
        <rFont val="Arial"/>
        <family val="2"/>
      </rPr>
      <t>Remedy:</t>
    </r>
    <r>
      <rPr>
        <sz val="8.5"/>
        <color theme="1"/>
        <rFont val="Arial"/>
        <family val="2"/>
      </rPr>
      <t xml:space="preserve">  Agree Service Report and Service Event categorisation and call logging protocol with the Authority’s Representative. </t>
    </r>
  </si>
  <si>
    <r>
      <t>FM36</t>
    </r>
    <r>
      <rPr>
        <sz val="7"/>
        <color theme="1"/>
        <rFont val="Times New Roman"/>
        <family val="1"/>
      </rPr>
      <t xml:space="preserve">       </t>
    </r>
    <r>
      <rPr>
        <sz val="12"/>
        <color theme="1"/>
        <rFont val="Times New Roman"/>
        <family val="1"/>
      </rPr>
      <t> </t>
    </r>
  </si>
  <si>
    <t>·                 Sub-hubco shall log all Service Reports.  Sub-hubco shall record all relevant details, including but not limited to, the following information:  Requester’s/reporter’s name; Date and time of Service Report; Location of Service Event (if applicable); Nature of the Service Report; Categorisation (priority); Response Period and Remedial Period/Rectification Period assigned to the Service Report; Unique report/request reference; Service Provider and contact name to which the request/report was passed; Date and time that the request/report was passed to the relevant Service Provider; Action taken to rectify or remedy including regular progress updates; Actual times that response and rectification were achieved; and Details of progress updates to requester/reporter.</t>
  </si>
  <si>
    <t>Monthly audit of helpdesk records.</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</si>
  <si>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Records and reports are completed accurately and a process is undertaken to improve Staff training.</t>
    </r>
  </si>
  <si>
    <r>
      <t>FM37</t>
    </r>
    <r>
      <rPr>
        <sz val="7"/>
        <color theme="1"/>
        <rFont val="Times New Roman"/>
        <family val="1"/>
      </rPr>
      <t xml:space="preserve">       </t>
    </r>
    <r>
      <rPr>
        <sz val="12"/>
        <color theme="1"/>
        <rFont val="Times New Roman"/>
        <family val="1"/>
      </rPr>
      <t> </t>
    </r>
  </si>
  <si>
    <t>Sub-hubco shall generate an activity request report for each Service Report reported.  The activity request report shall be communicated to the relevant Service Provider.  Such communication shall be documented.</t>
  </si>
  <si>
    <r>
      <t xml:space="preserve">3 Business Days.  To commence from the expiry of the due date. </t>
    </r>
    <r>
      <rPr>
        <b/>
        <sz val="8.5"/>
        <color theme="1"/>
        <rFont val="Arial"/>
        <family val="2"/>
      </rPr>
      <t>Remedy:</t>
    </r>
    <r>
      <rPr>
        <sz val="8.5"/>
        <color theme="1"/>
        <rFont val="Arial"/>
        <family val="2"/>
      </rPr>
      <t xml:space="preserve">  Amend quality assurance processes and raise Staff awareness.</t>
    </r>
  </si>
  <si>
    <r>
      <t>FM38</t>
    </r>
    <r>
      <rPr>
        <sz val="7"/>
        <color theme="1"/>
        <rFont val="Times New Roman"/>
        <family val="1"/>
      </rPr>
      <t xml:space="preserve">       </t>
    </r>
    <r>
      <rPr>
        <sz val="12"/>
        <color theme="1"/>
        <rFont val="Times New Roman"/>
        <family val="1"/>
      </rPr>
      <t> </t>
    </r>
  </si>
  <si>
    <t>Sub-hubco shall inform the Helpdesk User as to the proposed course of action and Response Period and Remedial Period / Rectification Period allocated.  The Helpdesk shall co-ordinate the appropriate response to all requests.</t>
  </si>
  <si>
    <r>
      <t xml:space="preserve">1 Business Day.  To commence at the start of 2nd Business Day following the end of the Contract Month. </t>
    </r>
    <r>
      <rPr>
        <b/>
        <sz val="8.5"/>
        <color theme="1"/>
        <rFont val="Arial"/>
        <family val="2"/>
      </rPr>
      <t xml:space="preserve">Remedy:  </t>
    </r>
    <r>
      <rPr>
        <sz val="8.5"/>
        <color theme="1"/>
        <rFont val="Arial"/>
        <family val="2"/>
      </rPr>
      <t>Amend quality assurance processes and raise Staff awareness.</t>
    </r>
  </si>
  <si>
    <r>
      <t>FM39</t>
    </r>
    <r>
      <rPr>
        <sz val="7"/>
        <color theme="1"/>
        <rFont val="Times New Roman"/>
        <family val="1"/>
      </rPr>
      <t xml:space="preserve">       </t>
    </r>
    <r>
      <rPr>
        <sz val="12"/>
        <color theme="1"/>
        <rFont val="Times New Roman"/>
        <family val="1"/>
      </rPr>
      <t> </t>
    </r>
  </si>
  <si>
    <t>Sub-hubco shall ensure that all Service Reports are signed as complete or otherwise by the [relevant staff representative]</t>
  </si>
  <si>
    <t xml:space="preserve">Monthly audit of helpdesk records.  </t>
  </si>
  <si>
    <r>
      <t xml:space="preserve">5 Business Days.  To commence at the start of 2nd Business Day following the end of the Contract Month. </t>
    </r>
    <r>
      <rPr>
        <b/>
        <sz val="8.5"/>
        <color theme="1"/>
        <rFont val="Arial"/>
        <family val="2"/>
      </rPr>
      <t>Remedy:</t>
    </r>
    <r>
      <rPr>
        <sz val="8.5"/>
        <color theme="1"/>
        <rFont val="Arial"/>
        <family val="2"/>
      </rPr>
      <t xml:space="preserve"> Review Service delivery procedures and raise Staff awareness.</t>
    </r>
  </si>
  <si>
    <r>
      <t>FM40</t>
    </r>
    <r>
      <rPr>
        <sz val="7"/>
        <color theme="1"/>
        <rFont val="Times New Roman"/>
        <family val="1"/>
      </rPr>
      <t xml:space="preserve">       </t>
    </r>
    <r>
      <rPr>
        <sz val="12"/>
        <color theme="1"/>
        <rFont val="Times New Roman"/>
        <family val="1"/>
      </rPr>
      <t> </t>
    </r>
  </si>
  <si>
    <t>In the event of an Emergency, at whatever time, the Helpdesk shall assist in raising the alarm, reporting the incident to internal and external authorities, co-ordinating the response and logging the details.</t>
  </si>
  <si>
    <t>Review of Emergency event.</t>
  </si>
  <si>
    <r>
      <t xml:space="preserve">2 Business Day.  To commence on completion of review of Event. </t>
    </r>
    <r>
      <rPr>
        <b/>
        <sz val="8.5"/>
        <color theme="1"/>
        <rFont val="Arial"/>
        <family val="2"/>
      </rPr>
      <t>Remedy:</t>
    </r>
    <r>
      <rPr>
        <sz val="8.5"/>
        <color theme="1"/>
        <rFont val="Arial"/>
        <family val="2"/>
      </rPr>
      <t xml:space="preserve"> Review of service and contingency arrangements.</t>
    </r>
  </si>
  <si>
    <r>
      <t>FM41</t>
    </r>
    <r>
      <rPr>
        <sz val="7"/>
        <color theme="1"/>
        <rFont val="Times New Roman"/>
        <family val="1"/>
      </rPr>
      <t xml:space="preserve">       </t>
    </r>
    <r>
      <rPr>
        <sz val="12"/>
        <color theme="1"/>
        <rFont val="Times New Roman"/>
        <family val="1"/>
      </rPr>
      <t> </t>
    </r>
  </si>
  <si>
    <t>All telephone calls to the Helpdesk are answered by a human operator within 15 seconds.</t>
  </si>
  <si>
    <t>Monthly inspection of call logging records.</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</si>
  <si>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Review of Helpdesk to ensure sufficient resources are in place to meet the requirements.</t>
    </r>
  </si>
  <si>
    <r>
      <t>FM42</t>
    </r>
    <r>
      <rPr>
        <sz val="7"/>
        <color theme="1"/>
        <rFont val="Times New Roman"/>
        <family val="1"/>
      </rPr>
      <t xml:space="preserve">       </t>
    </r>
    <r>
      <rPr>
        <sz val="12"/>
        <color theme="1"/>
        <rFont val="Times New Roman"/>
        <family val="1"/>
      </rPr>
      <t> </t>
    </r>
  </si>
  <si>
    <t>Sub-hubco shall keep the Helpdesk User informed should delays occur with executing the response or rectification of a Service Event.</t>
  </si>
  <si>
    <t xml:space="preserve">Monthly inspection of helpdesk records.  </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</si>
  <si>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Review and agree any changes to systems and procedures with the Authority’s Representative.</t>
    </r>
  </si>
  <si>
    <r>
      <t>FM43</t>
    </r>
    <r>
      <rPr>
        <sz val="7"/>
        <color theme="1"/>
        <rFont val="Times New Roman"/>
        <family val="1"/>
      </rPr>
      <t xml:space="preserve">       </t>
    </r>
    <r>
      <rPr>
        <sz val="12"/>
        <color theme="1"/>
        <rFont val="Times New Roman"/>
        <family val="1"/>
      </rPr>
      <t> </t>
    </r>
  </si>
  <si>
    <t>Sub-hubco shall monitor its performance against this Service Level Specification in accordance with the [Method Statements].</t>
  </si>
  <si>
    <t>Review of monitoring processes and helpdesk records.</t>
  </si>
  <si>
    <r>
      <t xml:space="preserve">5 Business Days. To commence on identification of failure. </t>
    </r>
    <r>
      <rPr>
        <b/>
        <sz val="8.5"/>
        <color theme="1"/>
        <rFont val="Arial"/>
        <family val="2"/>
      </rPr>
      <t>Remedy:</t>
    </r>
    <r>
      <rPr>
        <sz val="8.5"/>
        <color theme="1"/>
        <rFont val="Arial"/>
        <family val="2"/>
      </rPr>
      <t xml:space="preserve"> Amend quality assurance processes and raise Staff awareness.</t>
    </r>
  </si>
  <si>
    <r>
      <t>FM44</t>
    </r>
    <r>
      <rPr>
        <sz val="7"/>
        <color theme="1"/>
        <rFont val="Times New Roman"/>
        <family val="1"/>
      </rPr>
      <t xml:space="preserve">       </t>
    </r>
    <r>
      <rPr>
        <sz val="12"/>
        <color theme="1"/>
        <rFont val="Times New Roman"/>
        <family val="1"/>
      </rPr>
      <t> </t>
    </r>
  </si>
  <si>
    <t>Sub-hubco shall undertake, on a quarterly basis, customer satisfaction surveys of the Services in a format agreed with the Authority’s Representative.  Surveys should be issued to a minimum 90% of Authority staff using the Facilities.</t>
  </si>
  <si>
    <t>Review of customer satisfaction survey issue records.</t>
  </si>
  <si>
    <t>Quarterly</t>
  </si>
  <si>
    <r>
      <t xml:space="preserve">1 Business Day.  To commence from the expiry of the due date. </t>
    </r>
    <r>
      <rPr>
        <b/>
        <sz val="8.5"/>
        <color theme="1"/>
        <rFont val="Arial"/>
        <family val="2"/>
      </rPr>
      <t>Remedy:</t>
    </r>
    <r>
      <rPr>
        <sz val="8.5"/>
        <color theme="1"/>
        <rFont val="Arial"/>
        <family val="2"/>
      </rPr>
      <t xml:space="preserve">  Issue survey.</t>
    </r>
  </si>
  <si>
    <r>
      <t>FM45</t>
    </r>
    <r>
      <rPr>
        <sz val="7"/>
        <color theme="1"/>
        <rFont val="Times New Roman"/>
        <family val="1"/>
      </rPr>
      <t xml:space="preserve">       </t>
    </r>
    <r>
      <rPr>
        <sz val="12"/>
        <color theme="1"/>
        <rFont val="Times New Roman"/>
        <family val="1"/>
      </rPr>
      <t> </t>
    </r>
  </si>
  <si>
    <t>Sub-hubco shall ensure that customer satisfaction is maintained at 90% or higher.  Where customer satisfaction is found to be below 90 %, Sub-hubco shall carry out a review of the necessary Services and produce an action plan to address any issues.</t>
  </si>
  <si>
    <t>Review of customer satisfaction survey results.</t>
  </si>
  <si>
    <r>
      <t xml:space="preserve">3 Business Days.  To commence from the expiry of the due date. </t>
    </r>
    <r>
      <rPr>
        <b/>
        <sz val="8.5"/>
        <color theme="1"/>
        <rFont val="Arial"/>
        <family val="2"/>
      </rPr>
      <t>Remedy</t>
    </r>
    <r>
      <rPr>
        <sz val="8.5"/>
        <color theme="1"/>
        <rFont val="Arial"/>
        <family val="2"/>
      </rPr>
      <t>:  Investigate reason for poor customer satisfaction, Submit action plan to Authority’s Representative and implement.</t>
    </r>
  </si>
  <si>
    <t>Operating Efficiently</t>
  </si>
  <si>
    <r>
      <t>FM46</t>
    </r>
    <r>
      <rPr>
        <sz val="7"/>
        <color theme="1"/>
        <rFont val="Times New Roman"/>
        <family val="1"/>
      </rPr>
      <t xml:space="preserve">       </t>
    </r>
    <r>
      <rPr>
        <sz val="12"/>
        <color theme="1"/>
        <rFont val="Times New Roman"/>
        <family val="1"/>
      </rPr>
      <t> </t>
    </r>
  </si>
  <si>
    <t>Sub-hubco shall maintain the Facilities and perform its operations so as to minimise Utilities consumption whilst achieving the optimum environmental conditions required by the Authority.</t>
  </si>
  <si>
    <t>Inspection of PPM inspection sheets and Utilities records.</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</si>
  <si>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Review and adjust operation of Plant to reduce identified inefficiencies and provide Staff training as necessary. Provide required records to the Authority.</t>
    </r>
  </si>
  <si>
    <r>
      <t>FM47</t>
    </r>
    <r>
      <rPr>
        <sz val="7"/>
        <color theme="1"/>
        <rFont val="Times New Roman"/>
        <family val="1"/>
      </rPr>
      <t xml:space="preserve">       </t>
    </r>
    <r>
      <rPr>
        <sz val="12"/>
        <color theme="1"/>
        <rFont val="Times New Roman"/>
        <family val="1"/>
      </rPr>
      <t> </t>
    </r>
  </si>
  <si>
    <t>Sub-hubco shall manage and operate an effective Building Management System (as defined in Part 6 of the Schedule, (Board Construction Requirements).</t>
  </si>
  <si>
    <t>Inspection of records.</t>
  </si>
  <si>
    <r>
      <t xml:space="preserve">2 Hours.  To commence on identification of failure. </t>
    </r>
    <r>
      <rPr>
        <b/>
        <sz val="8.5"/>
        <color theme="1"/>
        <rFont val="Arial"/>
        <family val="2"/>
      </rPr>
      <t>Remedy</t>
    </r>
    <r>
      <rPr>
        <sz val="8.5"/>
        <color theme="1"/>
        <rFont val="Arial"/>
        <family val="2"/>
      </rPr>
      <t>:  re-establish Building Management System.</t>
    </r>
  </si>
  <si>
    <r>
      <t>FM48</t>
    </r>
    <r>
      <rPr>
        <sz val="7"/>
        <color theme="1"/>
        <rFont val="Times New Roman"/>
        <family val="1"/>
      </rPr>
      <t xml:space="preserve">       </t>
    </r>
    <r>
      <rPr>
        <sz val="12"/>
        <color theme="1"/>
        <rFont val="Times New Roman"/>
        <family val="1"/>
      </rPr>
      <t> </t>
    </r>
  </si>
  <si>
    <t>Sub-hubco shall act in accordance with and support the Authority’s energy strategy and environmental policies in the delivery of this service.</t>
  </si>
  <si>
    <t>Review of Sub-hubco policies and procedures</t>
  </si>
  <si>
    <r>
      <t xml:space="preserve">5 Business Days.  To commence at the start of 2nd Business Day following the end of the Contract Month. </t>
    </r>
    <r>
      <rPr>
        <b/>
        <sz val="8.5"/>
        <color theme="1"/>
        <rFont val="Arial"/>
        <family val="2"/>
      </rPr>
      <t>Remedy:</t>
    </r>
    <r>
      <rPr>
        <sz val="8.5"/>
        <color theme="1"/>
        <rFont val="Arial"/>
        <family val="2"/>
      </rPr>
      <t xml:space="preserve">  Review and amend processes and raise Staff awareness of Authority Policies.</t>
    </r>
  </si>
  <si>
    <t>Monitoring and Records</t>
  </si>
  <si>
    <r>
      <t>FM49</t>
    </r>
    <r>
      <rPr>
        <sz val="7"/>
        <color theme="1"/>
        <rFont val="Times New Roman"/>
        <family val="1"/>
      </rPr>
      <t xml:space="preserve">       </t>
    </r>
    <r>
      <rPr>
        <sz val="12"/>
        <color theme="1"/>
        <rFont val="Times New Roman"/>
        <family val="1"/>
      </rPr>
      <t> </t>
    </r>
  </si>
  <si>
    <t>Sub-hubco shall ensure all test certificates and appropriate documentation and records relating to the Facilities are maintained accurately, updated regularly and available for inspection by the Authority or any other relevant party.</t>
  </si>
  <si>
    <t>Schedule of valid certificates are available when required.</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</si>
  <si>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Provide schedule of valid certificates, appropriate documentation and records to Authority or any other relevant party.</t>
    </r>
  </si>
  <si>
    <r>
      <t>FM50</t>
    </r>
    <r>
      <rPr>
        <sz val="7"/>
        <color theme="1"/>
        <rFont val="Times New Roman"/>
        <family val="1"/>
      </rPr>
      <t xml:space="preserve">       </t>
    </r>
    <r>
      <rPr>
        <sz val="12"/>
        <color theme="1"/>
        <rFont val="Times New Roman"/>
        <family val="1"/>
      </rPr>
      <t> </t>
    </r>
  </si>
  <si>
    <t>On receipt of Utilities bills [from the Authority[2]], Sub-hubco shall verify the consumption data against meter readings and confirm their accuracy to the Authority’s Representative within [2 Business Days]</t>
  </si>
  <si>
    <t>Confirmation provided to the Authority’s Representative by the due date.</t>
  </si>
  <si>
    <r>
      <t xml:space="preserve">1 Business Day.  To commence from the expiry of the due date.  </t>
    </r>
    <r>
      <rPr>
        <b/>
        <sz val="8.5"/>
        <color theme="1"/>
        <rFont val="Arial"/>
        <family val="2"/>
      </rPr>
      <t>Remedy:</t>
    </r>
    <r>
      <rPr>
        <sz val="8.5"/>
        <color theme="1"/>
        <rFont val="Arial"/>
        <family val="2"/>
      </rPr>
      <t xml:space="preserve"> Verify consumption data against meter readings and confirm.</t>
    </r>
  </si>
  <si>
    <r>
      <t>FM51</t>
    </r>
    <r>
      <rPr>
        <sz val="7"/>
        <color theme="1"/>
        <rFont val="Times New Roman"/>
        <family val="1"/>
      </rPr>
      <t xml:space="preserve">       </t>
    </r>
    <r>
      <rPr>
        <sz val="12"/>
        <color theme="1"/>
        <rFont val="Times New Roman"/>
        <family val="1"/>
      </rPr>
      <t> </t>
    </r>
  </si>
  <si>
    <t>Sub-hubco shall develop and maintain a 3 month rolling utility profile audit using half hourly utility consumption readings, to be provided on a monthly basis from the end of the third Contract Month. The report should identify any potential interference factors, potential areas of waste and potential solutions.</t>
  </si>
  <si>
    <t>Utility profile audit is provided to the Authority’s Representative by the due date</t>
  </si>
  <si>
    <r>
      <t xml:space="preserve">3 Business Days.  To commence from the expiry of the due date. </t>
    </r>
    <r>
      <rPr>
        <b/>
        <sz val="8.5"/>
        <color theme="1"/>
        <rFont val="Arial"/>
        <family val="2"/>
      </rPr>
      <t>Remedy:</t>
    </r>
    <r>
      <rPr>
        <sz val="8.5"/>
        <color theme="1"/>
        <rFont val="Arial"/>
        <family val="2"/>
      </rPr>
      <t xml:space="preserve">  Provide report.</t>
    </r>
  </si>
  <si>
    <t>Regular Reporting and Information Requests</t>
  </si>
  <si>
    <r>
      <t>FM52</t>
    </r>
    <r>
      <rPr>
        <sz val="7"/>
        <color theme="1"/>
        <rFont val="Times New Roman"/>
        <family val="1"/>
      </rPr>
      <t xml:space="preserve">       </t>
    </r>
    <r>
      <rPr>
        <sz val="12"/>
        <color theme="1"/>
        <rFont val="Times New Roman"/>
        <family val="1"/>
      </rPr>
      <t> </t>
    </r>
  </si>
  <si>
    <t>Sub-hubco shall provide a monthly report, covering as a minimum the elements in Appendix A to the Authority’s Representative, within 10 Business Days of the end of each Contract Month, in the agreed format and quality.</t>
  </si>
  <si>
    <t>Report submitted to the Authority in the agreed quality and format by the due date</t>
  </si>
  <si>
    <r>
      <t xml:space="preserve">1 Business Day.  To commence from the expiry of the due date.  </t>
    </r>
    <r>
      <rPr>
        <b/>
        <sz val="8.5"/>
        <color theme="1"/>
        <rFont val="Arial"/>
        <family val="2"/>
      </rPr>
      <t>Remedy:</t>
    </r>
    <r>
      <rPr>
        <sz val="8.5"/>
        <color theme="1"/>
        <rFont val="Arial"/>
        <family val="2"/>
      </rPr>
      <t xml:space="preserve"> Completed report is issued to the Authority in the agreed format and quality.</t>
    </r>
  </si>
  <si>
    <r>
      <t>FM53</t>
    </r>
    <r>
      <rPr>
        <sz val="7"/>
        <color theme="1"/>
        <rFont val="Times New Roman"/>
        <family val="1"/>
      </rPr>
      <t xml:space="preserve">       </t>
    </r>
    <r>
      <rPr>
        <sz val="12"/>
        <color theme="1"/>
        <rFont val="Times New Roman"/>
        <family val="1"/>
      </rPr>
      <t> </t>
    </r>
  </si>
  <si>
    <t>Sub-hubco shall provide an annual report, covering as a minimum the elements in Appendix A is served to the Authority’s Representative within 10 Business Days of the end of the Contract Year in the agreed format and quality.</t>
  </si>
  <si>
    <r>
      <t>FM54</t>
    </r>
    <r>
      <rPr>
        <sz val="7"/>
        <color theme="1"/>
        <rFont val="Times New Roman"/>
        <family val="1"/>
      </rPr>
      <t xml:space="preserve">       </t>
    </r>
    <r>
      <rPr>
        <sz val="12"/>
        <color theme="1"/>
        <rFont val="Times New Roman"/>
        <family val="1"/>
      </rPr>
      <t> </t>
    </r>
  </si>
  <si>
    <t>Sub-hubco shall ensure all information and records to be maintained in accordance with this Agreement are up to date, accurate, in the agreed format and available for inspection by the Authority or any other relevant party upon request.</t>
  </si>
  <si>
    <t>Records available when required.</t>
  </si>
  <si>
    <r>
      <t xml:space="preserve">1 Business Day.  To commence from the expiry of the due date. </t>
    </r>
    <r>
      <rPr>
        <b/>
        <sz val="8.5"/>
        <color theme="1"/>
        <rFont val="Arial"/>
        <family val="2"/>
      </rPr>
      <t>Remedy:</t>
    </r>
    <r>
      <rPr>
        <sz val="8.5"/>
        <color theme="1"/>
        <rFont val="Arial"/>
        <family val="2"/>
      </rPr>
      <t xml:space="preserve">  Updated information is available to the Authority or any other relevant party.</t>
    </r>
  </si>
  <si>
    <r>
      <t>FM55</t>
    </r>
    <r>
      <rPr>
        <sz val="7"/>
        <color theme="1"/>
        <rFont val="Times New Roman"/>
        <family val="1"/>
      </rPr>
      <t xml:space="preserve">       </t>
    </r>
    <r>
      <rPr>
        <sz val="12"/>
        <color theme="1"/>
        <rFont val="Times New Roman"/>
        <family val="1"/>
      </rPr>
      <t> </t>
    </r>
  </si>
  <si>
    <t>Sub-hubco shall respond to ad-hoc requests [on 1 Business Day’s notice] to prepare and supply all information reasonably required by any party, to whom the Authority are obliged to present information at any time in relation to the Services. For the avoidance of doubt this shall include CRC returns.</t>
  </si>
  <si>
    <t>Information available by agreed date.</t>
  </si>
  <si>
    <r>
      <t xml:space="preserve">1 Business Day.  To commence from the expiry of the due date. </t>
    </r>
    <r>
      <rPr>
        <b/>
        <sz val="8.5"/>
        <color theme="1"/>
        <rFont val="Arial"/>
        <family val="2"/>
      </rPr>
      <t>Remedy:</t>
    </r>
    <r>
      <rPr>
        <sz val="8.5"/>
        <color theme="1"/>
        <rFont val="Arial"/>
        <family val="2"/>
      </rPr>
      <t xml:space="preserve">  Provide requested information to the Authority in the agreed format and quality.</t>
    </r>
  </si>
  <si>
    <t>Programmed Maintenance and Lifecycle</t>
  </si>
  <si>
    <r>
      <t>FM56</t>
    </r>
    <r>
      <rPr>
        <sz val="7"/>
        <color theme="1"/>
        <rFont val="Times New Roman"/>
        <family val="1"/>
      </rPr>
      <t xml:space="preserve">       </t>
    </r>
    <r>
      <rPr>
        <sz val="12"/>
        <color theme="1"/>
        <rFont val="Times New Roman"/>
        <family val="1"/>
      </rPr>
      <t> </t>
    </r>
  </si>
  <si>
    <t xml:space="preserve">Sub-hubco shall update the 5-year Maintenance / lifecycle / improvement plan on an annual basis and provide this to the Authority’s Representative  for review not less than [ ] prior to the commencement of each Contract Year in accordance with Clause 23.11[3]. The 5-year Maintenance Plan shall be sufficiently detailed so as to enable the Authority to plan to minimise disruption to Community Services and shall provide at least the level of detail of the example incorporated in the Method Statements. </t>
  </si>
  <si>
    <t>Completed plan reviewed with the Authority by the due date</t>
  </si>
  <si>
    <r>
      <t xml:space="preserve">3 Business Days.  To commence from the expiry of the due date. </t>
    </r>
    <r>
      <rPr>
        <b/>
        <sz val="8.5"/>
        <color theme="1"/>
        <rFont val="Arial"/>
        <family val="2"/>
      </rPr>
      <t>Remedy:</t>
    </r>
    <r>
      <rPr>
        <sz val="8.5"/>
        <color theme="1"/>
        <rFont val="Arial"/>
        <family val="2"/>
      </rPr>
      <t xml:space="preserve"> Completed plan to the agreed format and quality reviewed with the Authority </t>
    </r>
  </si>
  <si>
    <r>
      <t>FM57</t>
    </r>
    <r>
      <rPr>
        <sz val="7"/>
        <color theme="1"/>
        <rFont val="Times New Roman"/>
        <family val="1"/>
      </rPr>
      <t xml:space="preserve">       </t>
    </r>
    <r>
      <rPr>
        <sz val="12"/>
        <color theme="1"/>
        <rFont val="Times New Roman"/>
        <family val="1"/>
      </rPr>
      <t> </t>
    </r>
  </si>
  <si>
    <t>Sub-hubco shall update the  Schedule of Programmed Maintenance on an annual basis and provide this to the Authority’s Representative for review not less than [ ] prior to [ ][4], all in accordance with Clause 23. The Schedule of Programmed Maintenance shall detail the rooms and areas affected, (and the extent of such impact) and timescales of each item of work and shall provide at least the level of detail of the example incorporated in the Method Statements. The activities detailed in the Schedule of Programmed Maintenance shall demonstrate that the Facilities are intended to comply with the Service Quality Standards, Part 6 of the Schedule, (Board Construction Requirements), the requirements of manufacturers’ (original and subsequently amended) specifications and warranties.</t>
  </si>
  <si>
    <r>
      <t xml:space="preserve">3 Business Days.  To commence from the expiry of the due date.  </t>
    </r>
    <r>
      <rPr>
        <b/>
        <sz val="8.5"/>
        <color theme="1"/>
        <rFont val="Arial"/>
        <family val="2"/>
      </rPr>
      <t>Remedy:</t>
    </r>
    <r>
      <rPr>
        <sz val="8.5"/>
        <color theme="1"/>
        <rFont val="Arial"/>
        <family val="2"/>
      </rPr>
      <t xml:space="preserve"> Completed programme to the agreed format and quality reviewed with the Authority.</t>
    </r>
  </si>
  <si>
    <r>
      <t>FM58</t>
    </r>
    <r>
      <rPr>
        <sz val="7"/>
        <color theme="1"/>
        <rFont val="Times New Roman"/>
        <family val="1"/>
      </rPr>
      <t xml:space="preserve">       </t>
    </r>
    <r>
      <rPr>
        <sz val="12"/>
        <color theme="1"/>
        <rFont val="Times New Roman"/>
        <family val="1"/>
      </rPr>
      <t> </t>
    </r>
  </si>
  <si>
    <t>Sub-hubco shall carry out and complete Programmed Maintenance in accordance with the Schedule of Programmed Maintenance to meet the requirements of the Service Standards, Part 6 of the Schedule, (Board Construction Requirements), the requirements of manufacturers’ (original and subsequently amended) specifications and warranties. For the avoidance of doubt this shall include tests and inspections for insurance purposes, which shall be undertaken by independent qualified engineers.</t>
  </si>
  <si>
    <t xml:space="preserve">Review of Programmed Maintenance records against Schedule of Programmed Maintenance as it relates to the relevant Contract Month.  </t>
  </si>
  <si>
    <r>
      <t xml:space="preserve">3 Business Days. To commence at the start of 2nd Business Day following the end of the Contract Month. </t>
    </r>
    <r>
      <rPr>
        <b/>
        <sz val="8.5"/>
        <color theme="1"/>
        <rFont val="Arial"/>
        <family val="2"/>
      </rPr>
      <t>Remedy:</t>
    </r>
    <r>
      <rPr>
        <sz val="8.5"/>
        <color theme="1"/>
        <rFont val="Arial"/>
        <family val="2"/>
      </rPr>
      <t xml:space="preserve"> Complete outstanding Programmed Maintenance for the relevant Contract Month. </t>
    </r>
  </si>
  <si>
    <t>Utility/Building Services</t>
  </si>
  <si>
    <r>
      <t>FM59</t>
    </r>
    <r>
      <rPr>
        <sz val="7"/>
        <color theme="1"/>
        <rFont val="Times New Roman"/>
        <family val="1"/>
      </rPr>
      <t xml:space="preserve">       </t>
    </r>
    <r>
      <rPr>
        <sz val="12"/>
        <color theme="1"/>
        <rFont val="Times New Roman"/>
        <family val="1"/>
      </rPr>
      <t> </t>
    </r>
  </si>
  <si>
    <t>Sub-hubco shall ensure that all new Plant and Equipment is successfully commissioned and maintained in accordance with manufacturer’s instructions and maintenance manuals and drawings are updated one month after commissioning.</t>
  </si>
  <si>
    <t>Inspection of commissioning test records, maintenance manuals and drawings are updated by due date.</t>
  </si>
  <si>
    <r>
      <t xml:space="preserve">3 Business Days.  To commence on identification of failure. </t>
    </r>
    <r>
      <rPr>
        <b/>
        <sz val="8.5"/>
        <color theme="1"/>
        <rFont val="Arial"/>
        <family val="2"/>
      </rPr>
      <t xml:space="preserve">Remedy: </t>
    </r>
    <r>
      <rPr>
        <sz val="8.5"/>
        <color theme="1"/>
        <rFont val="Arial"/>
        <family val="2"/>
      </rPr>
      <t>provide test records and update manuals/drawings.</t>
    </r>
  </si>
  <si>
    <r>
      <t>FM60</t>
    </r>
    <r>
      <rPr>
        <sz val="7"/>
        <color theme="1"/>
        <rFont val="Times New Roman"/>
        <family val="1"/>
      </rPr>
      <t xml:space="preserve">       </t>
    </r>
    <r>
      <rPr>
        <sz val="12"/>
        <color theme="1"/>
        <rFont val="Times New Roman"/>
        <family val="1"/>
      </rPr>
      <t> </t>
    </r>
  </si>
  <si>
    <t>Sub-hubco shall ensure that no Utility/service diversions are carried out without prior consent from the Authority’s Representative.</t>
  </si>
  <si>
    <t>PPM job cards and helpdesk records.</t>
  </si>
  <si>
    <r>
      <t>FM61</t>
    </r>
    <r>
      <rPr>
        <sz val="7"/>
        <color theme="1"/>
        <rFont val="Times New Roman"/>
        <family val="1"/>
      </rPr>
      <t xml:space="preserve">       </t>
    </r>
    <r>
      <rPr>
        <sz val="12"/>
        <color theme="1"/>
        <rFont val="Times New Roman"/>
        <family val="1"/>
      </rPr>
      <t> </t>
    </r>
  </si>
  <si>
    <t>Sub-hubco shall ensure that external Utility infrastructure within the Site is maintained in a fully functioning condition.</t>
  </si>
  <si>
    <t>All PPM proposed in the Monthly Service Report has been completed within the proposed month to the required standards</t>
  </si>
  <si>
    <r>
      <t xml:space="preserve">5 Business Days To commence at the start of the 2nd Business Day following the end of the Contract Month. </t>
    </r>
    <r>
      <rPr>
        <b/>
        <sz val="8.5"/>
        <color theme="1"/>
        <rFont val="Arial"/>
        <family val="2"/>
      </rPr>
      <t>Remedy:</t>
    </r>
    <r>
      <rPr>
        <sz val="8.5"/>
        <color theme="1"/>
        <rFont val="Arial"/>
        <family val="2"/>
      </rPr>
      <t xml:space="preserve"> Remaining PPM has been completed.</t>
    </r>
  </si>
  <si>
    <t>Sub-hubco Tools and Equipment</t>
  </si>
  <si>
    <r>
      <t>FM62</t>
    </r>
    <r>
      <rPr>
        <sz val="7"/>
        <color theme="1"/>
        <rFont val="Times New Roman"/>
        <family val="1"/>
      </rPr>
      <t xml:space="preserve">       </t>
    </r>
    <r>
      <rPr>
        <sz val="12"/>
        <color theme="1"/>
        <rFont val="Times New Roman"/>
        <family val="1"/>
      </rPr>
      <t> </t>
    </r>
  </si>
  <si>
    <t>All hardware and software used in the delivery of the Services must be kept licensed and up to date in accordance with Good Industry Practice.</t>
  </si>
  <si>
    <t>Schedule of valid licences to be submitted to the Authority on a biannual basis (date to be agreed).</t>
  </si>
  <si>
    <r>
      <t xml:space="preserve">1 Business Day.  To commence from the expiry of the due date.  </t>
    </r>
    <r>
      <rPr>
        <b/>
        <sz val="8.5"/>
        <color theme="1"/>
        <rFont val="Arial"/>
        <family val="2"/>
      </rPr>
      <t>Remedy:</t>
    </r>
    <r>
      <rPr>
        <sz val="8.5"/>
        <color theme="1"/>
        <rFont val="Arial"/>
        <family val="2"/>
      </rPr>
      <t xml:space="preserve"> Provide schedule of valid licences.</t>
    </r>
  </si>
  <si>
    <r>
      <t>FM63</t>
    </r>
    <r>
      <rPr>
        <sz val="7"/>
        <color theme="1"/>
        <rFont val="Times New Roman"/>
        <family val="1"/>
      </rPr>
      <t xml:space="preserve">       </t>
    </r>
    <r>
      <rPr>
        <sz val="12"/>
        <color theme="1"/>
        <rFont val="Times New Roman"/>
        <family val="1"/>
      </rPr>
      <t> </t>
    </r>
  </si>
  <si>
    <t>All tools and equipment used in the delivery of the Service must be in good working order, carry the correct and valid certification/licence, and must (where applicable) be used by a trained operative.</t>
  </si>
  <si>
    <t>Visual inspection of equipment and review of maintenance records</t>
  </si>
  <si>
    <r>
      <t xml:space="preserve">5 Business Days. To commence on identification of failure. </t>
    </r>
    <r>
      <rPr>
        <b/>
        <sz val="8.5"/>
        <color theme="1"/>
        <rFont val="Arial"/>
        <family val="2"/>
      </rPr>
      <t>Remedy:</t>
    </r>
    <r>
      <rPr>
        <sz val="8.5"/>
        <color theme="1"/>
        <rFont val="Arial"/>
        <family val="2"/>
      </rPr>
      <t xml:space="preserve">  Check equipment is in good working order, operated and stored correctly and carries the correct and valid certificate/licence.</t>
    </r>
  </si>
  <si>
    <t>Statutory Testing</t>
  </si>
  <si>
    <r>
      <t>FM64</t>
    </r>
    <r>
      <rPr>
        <sz val="7"/>
        <color theme="1"/>
        <rFont val="Times New Roman"/>
        <family val="1"/>
      </rPr>
      <t xml:space="preserve">       </t>
    </r>
    <r>
      <rPr>
        <sz val="12"/>
        <color theme="1"/>
        <rFont val="Times New Roman"/>
        <family val="1"/>
      </rPr>
      <t> </t>
    </r>
  </si>
  <si>
    <t>Sub-hubco shall ensure that all statutory testing of equipment and systems is carried out by a competent operator in line with manufacturer’s instructions within the agreed statutory or manufacturer’s prescribed test period.</t>
  </si>
  <si>
    <t>Review of testing records and certificates.</t>
  </si>
  <si>
    <r>
      <t xml:space="preserve">5 Business Days. To commence at the start of 2nd Business Day following the end of the Contract Month. </t>
    </r>
    <r>
      <rPr>
        <b/>
        <sz val="8.5"/>
        <color theme="1"/>
        <rFont val="Arial"/>
        <family val="2"/>
      </rPr>
      <t>Remedy:</t>
    </r>
    <r>
      <rPr>
        <sz val="8.5"/>
        <color theme="1"/>
        <rFont val="Arial"/>
        <family val="2"/>
      </rPr>
      <t xml:space="preserve"> Complete all outstanding statutory testing by a competent person.</t>
    </r>
  </si>
  <si>
    <t>Unprogrammed Maintenance</t>
  </si>
  <si>
    <r>
      <t>FM65</t>
    </r>
    <r>
      <rPr>
        <sz val="7"/>
        <color theme="1"/>
        <rFont val="Times New Roman"/>
        <family val="1"/>
      </rPr>
      <t xml:space="preserve">       </t>
    </r>
    <r>
      <rPr>
        <sz val="12"/>
        <color theme="1"/>
        <rFont val="Times New Roman"/>
        <family val="1"/>
      </rPr>
      <t> </t>
    </r>
  </si>
  <si>
    <t>Sub-hubco shall ensure that the Facilities are maintained so as to comply with the Service Quality Standards, Part 6 of the Schedule (Authority’s Construction Requirements), the requirements of manufacturers’ (original and subsequently amended) specifications and warranties, Law and Good Industry Practice.</t>
  </si>
  <si>
    <t>As per Appendix C</t>
  </si>
  <si>
    <t>Through Helpdesk system.</t>
  </si>
  <si>
    <r>
      <t>FM66</t>
    </r>
    <r>
      <rPr>
        <sz val="7"/>
        <color theme="1"/>
        <rFont val="Times New Roman"/>
        <family val="1"/>
      </rPr>
      <t xml:space="preserve">       </t>
    </r>
    <r>
      <rPr>
        <sz val="12"/>
        <color theme="1"/>
        <rFont val="Times New Roman"/>
        <family val="1"/>
      </rPr>
      <t> </t>
    </r>
  </si>
  <si>
    <t>Sub-hubco shall respond to each Service Report and, where relevant, Make Safe, within the relevant Response Period.</t>
  </si>
  <si>
    <r>
      <t>FM67</t>
    </r>
    <r>
      <rPr>
        <sz val="7"/>
        <color theme="1"/>
        <rFont val="Times New Roman"/>
        <family val="1"/>
      </rPr>
      <t xml:space="preserve">       </t>
    </r>
    <r>
      <rPr>
        <sz val="12"/>
        <color theme="1"/>
        <rFont val="Times New Roman"/>
        <family val="1"/>
      </rPr>
      <t> </t>
    </r>
  </si>
  <si>
    <t>Sub-hubco shall undertake all actions, including Rectification, arising from planned tests and inspections including insurance inspections. All such works shall be treated as Routine unless otherwise deemed to be Urgent or Important.</t>
  </si>
  <si>
    <t>Each corrective action has been rectified within the agreed Rectification Period.  Monitored through Helpdesk records.</t>
  </si>
  <si>
    <t>Utility Supplies</t>
  </si>
  <si>
    <r>
      <t>FM68</t>
    </r>
    <r>
      <rPr>
        <sz val="7"/>
        <color theme="1"/>
        <rFont val="Times New Roman"/>
        <family val="1"/>
      </rPr>
      <t xml:space="preserve">       </t>
    </r>
    <r>
      <rPr>
        <sz val="12"/>
        <color theme="1"/>
        <rFont val="Times New Roman"/>
        <family val="1"/>
      </rPr>
      <t> </t>
    </r>
  </si>
  <si>
    <t>Sub-hubco shall receive written consent from the Authority’s Representative prior to arranging/agreeing to interruptions in the supply of Utilities to the Facilities.</t>
  </si>
  <si>
    <t>Written approval from Authority’s Representative has been provided.</t>
  </si>
  <si>
    <r>
      <t xml:space="preserve">3 Business Days. To commence from the expiry of the due date. </t>
    </r>
    <r>
      <rPr>
        <b/>
        <sz val="8.5"/>
        <color theme="1"/>
        <rFont val="Arial"/>
        <family val="2"/>
      </rPr>
      <t>Remedy:</t>
    </r>
    <r>
      <rPr>
        <sz val="8.5"/>
        <color theme="1"/>
        <rFont val="Arial"/>
        <family val="2"/>
      </rPr>
      <t xml:space="preserve"> Restore Utilities until consent is in place.</t>
    </r>
  </si>
  <si>
    <r>
      <t>FM69</t>
    </r>
    <r>
      <rPr>
        <sz val="7"/>
        <color theme="1"/>
        <rFont val="Times New Roman"/>
        <family val="1"/>
      </rPr>
      <t xml:space="preserve">       </t>
    </r>
    <r>
      <rPr>
        <sz val="12"/>
        <color theme="1"/>
        <rFont val="Times New Roman"/>
        <family val="1"/>
      </rPr>
      <t> </t>
    </r>
  </si>
  <si>
    <t xml:space="preserve">Sub-hubco shall procure the supply of Utilities to the Facilities. Sub-hubco shall propose to and agree with the Authority a protocol for the procurement of Utilities contracts. Such protocol shall be designed to achieve best value and shall include market testing (which shall involve any suppliers and/or agreements nominated by the Authority). Sub-hubco shall demonstrate to the Authority, prior to signing any contracts for Utilities, that the procurement has been carried out in accordance with the agreed protocol. [5]   </t>
  </si>
  <si>
    <t>Procurement undertaken in accordance with the protocol agreed with the Authority.</t>
  </si>
  <si>
    <r>
      <t xml:space="preserve">3 Business Days .To commence from identification of the failure  </t>
    </r>
    <r>
      <rPr>
        <b/>
        <sz val="8.5"/>
        <color theme="1"/>
        <rFont val="Arial"/>
        <family val="2"/>
      </rPr>
      <t xml:space="preserve">Remedy: </t>
    </r>
    <r>
      <rPr>
        <sz val="8.5"/>
        <color theme="1"/>
        <rFont val="Arial"/>
        <family val="2"/>
      </rPr>
      <t>Commence procurement in accordance with protocol agreed with the Authority.</t>
    </r>
  </si>
  <si>
    <t>Single Day Single Room</t>
  </si>
  <si>
    <t>Multiple Day Single Room</t>
  </si>
  <si>
    <t>Multiple Rooms, Single Day</t>
  </si>
  <si>
    <t>Zonal Loss</t>
  </si>
  <si>
    <t>Scenario 1 - Description</t>
  </si>
  <si>
    <t>Scenario 2 - Description</t>
  </si>
  <si>
    <t>Scenario 3 - Description</t>
  </si>
  <si>
    <t>Scenario 4 - Description</t>
  </si>
  <si>
    <t>Scenario 5 - Description</t>
  </si>
  <si>
    <t>Scenario 6 - Description</t>
  </si>
  <si>
    <t>Scenario 7 - Description</t>
  </si>
  <si>
    <t>Scenario 8 - Description</t>
  </si>
  <si>
    <t>Scenario 9 - Description</t>
  </si>
  <si>
    <t>Scenario 10 - Description</t>
  </si>
  <si>
    <t>Scenario 11 - Description</t>
  </si>
  <si>
    <t>Scenario 12 - Description</t>
  </si>
  <si>
    <t>Unavailable Scenarios</t>
  </si>
  <si>
    <t>Events Per Month</t>
  </si>
  <si>
    <t>Events Per Year</t>
  </si>
  <si>
    <t>Unavailable but Used Scenarios</t>
  </si>
  <si>
    <t>Where</t>
  </si>
  <si>
    <t>Main Reception</t>
  </si>
  <si>
    <t>Café</t>
  </si>
  <si>
    <t>Room Affected</t>
  </si>
  <si>
    <t>Deduction Periods Out</t>
  </si>
  <si>
    <t>Outdoor soft surface play area for nursery and infants</t>
  </si>
  <si>
    <t>Hard play area</t>
  </si>
  <si>
    <t>Grassed Play areas</t>
  </si>
  <si>
    <t>School garden</t>
  </si>
  <si>
    <t xml:space="preserve">ASN protected play/garden area </t>
  </si>
  <si>
    <t>ASN Garden area</t>
  </si>
  <si>
    <t>Car park</t>
  </si>
  <si>
    <t>Cycle compound</t>
  </si>
  <si>
    <t>Multi-purpose Hall</t>
  </si>
  <si>
    <t>Storage Central</t>
  </si>
  <si>
    <t>Break out Space</t>
  </si>
  <si>
    <t>Community Kitchen</t>
  </si>
  <si>
    <t>Hard surface play areas</t>
  </si>
  <si>
    <t>ASN outdoor play and garden area</t>
  </si>
  <si>
    <t>Waste bin storage area</t>
  </si>
  <si>
    <t>Informal play and social areas</t>
  </si>
  <si>
    <t>Bus picking up/setting down area</t>
  </si>
  <si>
    <t>School minibus compound</t>
  </si>
  <si>
    <t>Grass pitches and athletic track</t>
  </si>
  <si>
    <t>Synthetic grass playing field</t>
  </si>
  <si>
    <t>Draught Lobby</t>
  </si>
  <si>
    <t>WC - patient</t>
  </si>
  <si>
    <t>Main Entrance</t>
  </si>
  <si>
    <t>WC - wheelchair</t>
  </si>
  <si>
    <t>Parent &amp; Child</t>
  </si>
  <si>
    <t>Breastfeeding Room</t>
  </si>
  <si>
    <t>Health Centre Admin and Mail Room</t>
  </si>
  <si>
    <t>Interview Room</t>
  </si>
  <si>
    <t>Mail Room</t>
  </si>
  <si>
    <t>Breakout Room</t>
  </si>
  <si>
    <t>GP Reception</t>
  </si>
  <si>
    <t>GP Admin</t>
  </si>
  <si>
    <t>Office - Practice Manager</t>
  </si>
  <si>
    <t>Store - General/Records</t>
  </si>
  <si>
    <t>Treatment Room - Practice Nurse</t>
  </si>
  <si>
    <t>Office - Admin/Supervisor</t>
  </si>
  <si>
    <t>Treatment Room - Phlebotomy</t>
  </si>
  <si>
    <t>WC - Specimen Collection</t>
  </si>
  <si>
    <t>Urine Test/Dirty Utility</t>
  </si>
  <si>
    <t>Reception</t>
  </si>
  <si>
    <t>Sub-wait</t>
  </si>
  <si>
    <t>Treatment Room - Clinical</t>
  </si>
  <si>
    <t>Multi-purpose Group &amp; Health Education - Large</t>
  </si>
  <si>
    <t>Store - Furniture/Equipment</t>
  </si>
  <si>
    <t>Multi-purpose Group &amp; Health Education - Standard</t>
  </si>
  <si>
    <t>Clinical Store</t>
  </si>
  <si>
    <t>Sub-waiting</t>
  </si>
  <si>
    <t xml:space="preserve">Treatment Room - SLT </t>
  </si>
  <si>
    <t>SLT / Paed. OT Group</t>
  </si>
  <si>
    <t>Treatment Room - Podiatry</t>
  </si>
  <si>
    <t>Physio Bike Area and Staff</t>
  </si>
  <si>
    <t>Store - Physio/Podiatry Equipment</t>
  </si>
  <si>
    <t>Diabetic Screening - Fundus Camera</t>
  </si>
  <si>
    <t>Diabetic Screening - Darkroom</t>
  </si>
  <si>
    <t>SLT / Paed. OT Store</t>
  </si>
  <si>
    <t>Treatment Room - Dental</t>
  </si>
  <si>
    <t>Treatment Room - Oral Health</t>
  </si>
  <si>
    <t>RA machine/Medical Gas Store</t>
  </si>
  <si>
    <t>LDU Single Room Model</t>
  </si>
  <si>
    <t>Compressor Room</t>
  </si>
  <si>
    <t>Admin Office and Records</t>
  </si>
  <si>
    <t>Store - Dental</t>
  </si>
  <si>
    <t>Store - Records</t>
  </si>
  <si>
    <t>Consulting/Interview Room - Mental Health</t>
  </si>
  <si>
    <t>NHSL Records</t>
  </si>
  <si>
    <t>Open Plan Office Area - LTC/PHN</t>
  </si>
  <si>
    <t>Store - Community</t>
  </si>
  <si>
    <t>Office - Open-plan</t>
  </si>
  <si>
    <t>Office - Medic</t>
  </si>
  <si>
    <t>Meeting Room</t>
  </si>
  <si>
    <t>Bookable Space</t>
  </si>
  <si>
    <t>Staff Changing - Female</t>
  </si>
  <si>
    <t>Staff Changing - Male</t>
  </si>
  <si>
    <t>WC - Staff</t>
  </si>
  <si>
    <t>Staff Shower</t>
  </si>
  <si>
    <t>Staff Rest &amp; Beverage Point</t>
  </si>
  <si>
    <t>Beverage Bay</t>
  </si>
  <si>
    <t>Music Works</t>
  </si>
  <si>
    <t>Store - Music</t>
  </si>
  <si>
    <t>Café Servery</t>
  </si>
  <si>
    <t>Café Store</t>
  </si>
  <si>
    <t>Café Seating Area</t>
  </si>
  <si>
    <t>Library</t>
  </si>
  <si>
    <t>Training Room</t>
  </si>
  <si>
    <t>Library Workroom</t>
  </si>
  <si>
    <t>Community Librarian</t>
  </si>
  <si>
    <t>Open Learning Officer</t>
  </si>
  <si>
    <t>Public Access PCs</t>
  </si>
  <si>
    <t>Community Room</t>
  </si>
  <si>
    <t>Chair Store</t>
  </si>
  <si>
    <t>Entrance / Flexible Space</t>
  </si>
  <si>
    <t>Bank Teller Desks</t>
  </si>
  <si>
    <t>Safe</t>
  </si>
  <si>
    <t>Counter</t>
  </si>
  <si>
    <t>Back Office</t>
  </si>
  <si>
    <t>Public Protection / Area Manager Office</t>
  </si>
  <si>
    <t>Housing Staff</t>
  </si>
  <si>
    <t>WC - Public</t>
  </si>
  <si>
    <t>Changing Places Facility</t>
  </si>
  <si>
    <t>DSR</t>
  </si>
  <si>
    <t>Disposal Hold</t>
  </si>
  <si>
    <t>IT Server/Node Room</t>
  </si>
  <si>
    <t xml:space="preserve">Disabled Parking </t>
  </si>
  <si>
    <t>Standard Parking</t>
  </si>
  <si>
    <t>Multistorey - Disabled Parking (Ground Floor)</t>
  </si>
  <si>
    <t>Multistorey - Standard Parking (Ground Floor)</t>
  </si>
  <si>
    <t>Multistorey - Standard Parking (First Floor)</t>
  </si>
  <si>
    <t>Centre 1</t>
  </si>
  <si>
    <t>All Areas</t>
  </si>
  <si>
    <t>Waiting Area</t>
  </si>
  <si>
    <t>Public Lift</t>
  </si>
  <si>
    <t>Staff Lift</t>
  </si>
  <si>
    <t>WC - Patient</t>
  </si>
  <si>
    <t>Consult/Exam Room</t>
  </si>
  <si>
    <t>GP Surgery</t>
  </si>
  <si>
    <t>Mental Health</t>
  </si>
  <si>
    <t xml:space="preserve">Consult/Exam Room </t>
  </si>
  <si>
    <t>Main Reception Area</t>
  </si>
  <si>
    <t>SLT area</t>
  </si>
  <si>
    <t>Paymech Room No.</t>
  </si>
  <si>
    <t xml:space="preserve">Consequential Unavailable Areas </t>
  </si>
  <si>
    <t>2 GP Surgeries</t>
  </si>
  <si>
    <t>Sessions per day</t>
  </si>
  <si>
    <t>No. of Rooms</t>
  </si>
  <si>
    <t>GSU's per area</t>
  </si>
  <si>
    <t>Multipupose Hall</t>
  </si>
  <si>
    <t>Dining Area and Kitchen</t>
  </si>
  <si>
    <t>High School Admin Block</t>
  </si>
  <si>
    <t>High School Maths and Science</t>
  </si>
  <si>
    <t>Schools Scenarios: Availability Scenarios</t>
  </si>
  <si>
    <t>Schools Scenarios: Gross Service Units</t>
  </si>
  <si>
    <t>Schools Scenarios: Performance Scenarios</t>
  </si>
  <si>
    <t>Health Centre Scenarios: Performance Scenarios</t>
  </si>
  <si>
    <t>Health Centre Scenarios: Gross Service Units</t>
  </si>
</sst>
</file>

<file path=xl/styles.xml><?xml version="1.0" encoding="utf-8"?>
<styleSheet xmlns="http://schemas.openxmlformats.org/spreadsheetml/2006/main">
  <numFmts count="2">
    <numFmt numFmtId="44" formatCode="_-&quot;£&quot;* #,##0.00_-;\-&quot;£&quot;* #,##0.00_-;_-&quot;£&quot;* &quot;-&quot;??_-;_-@_-"/>
    <numFmt numFmtId="164" formatCode="#,##0_ ;\-#,##0\ "/>
  </numFmts>
  <fonts count="20">
    <font>
      <sz val="10"/>
      <color theme="1"/>
      <name val="Arial"/>
      <family val="2"/>
    </font>
    <font>
      <sz val="10"/>
      <name val="Arial"/>
      <family val="2"/>
    </font>
    <font>
      <b/>
      <sz val="12"/>
      <name val="Arial"/>
      <family val="2"/>
    </font>
    <font>
      <b/>
      <sz val="11"/>
      <name val="Arial"/>
      <family val="2"/>
    </font>
    <font>
      <b/>
      <sz val="8.5"/>
      <name val="Arial"/>
      <family val="2"/>
    </font>
    <font>
      <sz val="10"/>
      <name val="Trebuchet MS"/>
      <family val="2"/>
    </font>
    <font>
      <sz val="8.5"/>
      <name val="Arial"/>
      <family val="2"/>
    </font>
    <font>
      <sz val="8"/>
      <name val="Arial"/>
      <family val="2"/>
    </font>
    <font>
      <b/>
      <sz val="16"/>
      <name val="Arial"/>
      <family val="2"/>
    </font>
    <font>
      <b/>
      <sz val="8.5"/>
      <color rgb="FFFFFFFF"/>
      <name val="Arial"/>
      <family val="2"/>
    </font>
    <font>
      <sz val="10"/>
      <name val="Geneva"/>
    </font>
    <font>
      <b/>
      <sz val="8.5"/>
      <color indexed="9"/>
      <name val="Arial"/>
      <family val="2"/>
    </font>
    <font>
      <sz val="8.5"/>
      <color theme="1"/>
      <name val="Arial"/>
      <family val="2"/>
    </font>
    <font>
      <sz val="7"/>
      <color theme="1"/>
      <name val="Times New Roman"/>
      <family val="1"/>
    </font>
    <font>
      <sz val="12"/>
      <color theme="1"/>
      <name val="Times New Roman"/>
      <family val="1"/>
    </font>
    <font>
      <b/>
      <sz val="8.5"/>
      <color theme="1"/>
      <name val="Arial"/>
      <family val="2"/>
    </font>
    <font>
      <strike/>
      <sz val="10"/>
      <name val="Arial"/>
      <family val="2"/>
    </font>
    <font>
      <sz val="8.5"/>
      <color theme="1"/>
      <name val="Symbol"/>
      <family val="1"/>
      <charset val="2"/>
    </font>
    <font>
      <b/>
      <sz val="10"/>
      <name val="Arial"/>
      <family val="2"/>
    </font>
    <font>
      <sz val="8.5"/>
      <name val="Trebuchet MS"/>
      <family val="2"/>
    </font>
  </fonts>
  <fills count="10">
    <fill>
      <patternFill patternType="none"/>
    </fill>
    <fill>
      <patternFill patternType="gray125"/>
    </fill>
    <fill>
      <patternFill patternType="solid">
        <fgColor rgb="FFFFFF99"/>
        <bgColor indexed="64"/>
      </patternFill>
    </fill>
    <fill>
      <patternFill patternType="solid">
        <fgColor rgb="FF000000"/>
        <bgColor indexed="64"/>
      </patternFill>
    </fill>
    <fill>
      <patternFill patternType="solid">
        <fgColor indexed="8"/>
        <bgColor indexed="64"/>
      </patternFill>
    </fill>
    <fill>
      <patternFill patternType="solid">
        <fgColor rgb="FFCCFFFF"/>
        <bgColor indexed="64"/>
      </patternFill>
    </fill>
    <fill>
      <patternFill patternType="solid">
        <fgColor indexed="27"/>
        <bgColor indexed="64"/>
      </patternFill>
    </fill>
    <fill>
      <patternFill patternType="solid">
        <fgColor rgb="FFCCFFCC"/>
        <bgColor indexed="64"/>
      </patternFill>
    </fill>
    <fill>
      <patternFill patternType="solid">
        <fgColor indexed="42"/>
        <bgColor indexed="64"/>
      </patternFill>
    </fill>
    <fill>
      <patternFill patternType="solid">
        <fgColor indexed="4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medium">
        <color rgb="FFFFFFFF"/>
      </bottom>
      <diagonal/>
    </border>
    <border>
      <left style="double">
        <color auto="1"/>
      </left>
      <right/>
      <top/>
      <bottom style="medium">
        <color indexed="9"/>
      </bottom>
      <diagonal/>
    </border>
    <border>
      <left/>
      <right/>
      <top/>
      <bottom style="medium">
        <color indexed="9"/>
      </bottom>
      <diagonal/>
    </border>
    <border>
      <left/>
      <right style="double">
        <color auto="1"/>
      </right>
      <top/>
      <bottom style="medium">
        <color indexed="9"/>
      </bottom>
      <diagonal/>
    </border>
    <border>
      <left/>
      <right/>
      <top style="medium">
        <color rgb="FFFFFFFF"/>
      </top>
      <bottom style="medium">
        <color rgb="FF000000"/>
      </bottom>
      <diagonal/>
    </border>
    <border>
      <left style="double">
        <color auto="1"/>
      </left>
      <right/>
      <top style="medium">
        <color indexed="9"/>
      </top>
      <bottom style="medium">
        <color indexed="8"/>
      </bottom>
      <diagonal/>
    </border>
    <border>
      <left/>
      <right/>
      <top style="medium">
        <color indexed="9"/>
      </top>
      <bottom style="medium">
        <color indexed="8"/>
      </bottom>
      <diagonal/>
    </border>
    <border>
      <left/>
      <right style="double">
        <color auto="1"/>
      </right>
      <top style="medium">
        <color indexed="9"/>
      </top>
      <bottom style="medium">
        <color indexed="8"/>
      </bottom>
      <diagonal/>
    </border>
    <border>
      <left/>
      <right/>
      <top style="medium">
        <color rgb="FF000000"/>
      </top>
      <bottom style="medium">
        <color rgb="FF000000"/>
      </bottom>
      <diagonal/>
    </border>
    <border>
      <left style="double">
        <color auto="1"/>
      </left>
      <right/>
      <top style="medium">
        <color indexed="8"/>
      </top>
      <bottom style="medium">
        <color indexed="8"/>
      </bottom>
      <diagonal/>
    </border>
    <border>
      <left/>
      <right/>
      <top style="medium">
        <color indexed="8"/>
      </top>
      <bottom style="medium">
        <color indexed="8"/>
      </bottom>
      <diagonal/>
    </border>
    <border>
      <left/>
      <right style="double">
        <color auto="1"/>
      </right>
      <top style="medium">
        <color indexed="8"/>
      </top>
      <bottom style="medium">
        <color indexed="8"/>
      </bottom>
      <diagonal/>
    </border>
    <border>
      <left/>
      <right/>
      <top/>
      <bottom style="medium">
        <color rgb="FF000000"/>
      </bottom>
      <diagonal/>
    </border>
    <border>
      <left style="double">
        <color auto="1"/>
      </left>
      <right/>
      <top style="medium">
        <color rgb="FF000000"/>
      </top>
      <bottom style="medium">
        <color rgb="FF000000"/>
      </bottom>
      <diagonal/>
    </border>
    <border>
      <left/>
      <right style="double">
        <color auto="1"/>
      </right>
      <top style="medium">
        <color rgb="FF000000"/>
      </top>
      <bottom style="medium">
        <color rgb="FF000000"/>
      </bottom>
      <diagonal/>
    </border>
    <border>
      <left/>
      <right/>
      <top style="medium">
        <color rgb="FF000000"/>
      </top>
      <bottom/>
      <diagonal/>
    </border>
    <border>
      <left style="double">
        <color auto="1"/>
      </left>
      <right/>
      <top style="medium">
        <color indexed="8"/>
      </top>
      <bottom style="double">
        <color auto="1"/>
      </bottom>
      <diagonal/>
    </border>
    <border>
      <left/>
      <right/>
      <top style="medium">
        <color indexed="8"/>
      </top>
      <bottom style="double">
        <color auto="1"/>
      </bottom>
      <diagonal/>
    </border>
    <border>
      <left/>
      <right/>
      <top/>
      <bottom style="double">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5" fillId="0" borderId="0"/>
  </cellStyleXfs>
  <cellXfs count="159">
    <xf numFmtId="0" fontId="0" fillId="0" borderId="0" xfId="0"/>
    <xf numFmtId="0" fontId="2" fillId="0" borderId="0" xfId="1" applyFont="1"/>
    <xf numFmtId="0" fontId="1" fillId="0" borderId="0" xfId="1"/>
    <xf numFmtId="0" fontId="3" fillId="0" borderId="0" xfId="1" applyFont="1" applyFill="1" applyBorder="1" applyAlignment="1" applyProtection="1"/>
    <xf numFmtId="0" fontId="1" fillId="0" borderId="0" xfId="1" applyFill="1" applyBorder="1" applyAlignment="1" applyProtection="1">
      <alignment horizontal="center"/>
    </xf>
    <xf numFmtId="0" fontId="4" fillId="0" borderId="0" xfId="1" applyFont="1" applyFill="1" applyBorder="1" applyAlignment="1" applyProtection="1">
      <alignment horizontal="center"/>
    </xf>
    <xf numFmtId="0" fontId="4" fillId="0" borderId="0" xfId="1" applyFont="1" applyAlignment="1" applyProtection="1">
      <alignment horizontal="center"/>
    </xf>
    <xf numFmtId="0" fontId="4" fillId="0" borderId="0" xfId="1" applyFont="1" applyAlignment="1" applyProtection="1"/>
    <xf numFmtId="0" fontId="1" fillId="0" borderId="1" xfId="1" applyFont="1" applyBorder="1" applyProtection="1"/>
    <xf numFmtId="0" fontId="1" fillId="0" borderId="1" xfId="1" applyBorder="1" applyProtection="1"/>
    <xf numFmtId="0" fontId="1" fillId="0" borderId="1" xfId="1" applyBorder="1" applyAlignment="1" applyProtection="1">
      <alignment horizontal="center"/>
    </xf>
    <xf numFmtId="0" fontId="4" fillId="0" borderId="1" xfId="1" applyFont="1" applyBorder="1" applyAlignment="1" applyProtection="1">
      <alignment horizontal="center"/>
    </xf>
    <xf numFmtId="0" fontId="1" fillId="2" borderId="1" xfId="1" applyFont="1" applyFill="1" applyBorder="1" applyAlignment="1" applyProtection="1">
      <alignment wrapText="1"/>
      <protection locked="0"/>
    </xf>
    <xf numFmtId="0" fontId="1" fillId="2" borderId="1" xfId="1" applyFont="1" applyFill="1" applyBorder="1" applyProtection="1">
      <protection locked="0"/>
    </xf>
    <xf numFmtId="0" fontId="6" fillId="2" borderId="1" xfId="2" applyFont="1" applyFill="1" applyBorder="1" applyAlignment="1" applyProtection="1">
      <alignment horizontal="center" vertical="center"/>
      <protection locked="0"/>
    </xf>
    <xf numFmtId="0" fontId="1" fillId="2" borderId="1" xfId="1" applyFill="1" applyBorder="1" applyAlignment="1" applyProtection="1">
      <alignment horizontal="center"/>
      <protection locked="0"/>
    </xf>
    <xf numFmtId="0" fontId="6" fillId="0" borderId="1" xfId="1" applyFont="1" applyBorder="1" applyAlignment="1" applyProtection="1">
      <alignment horizontal="center"/>
    </xf>
    <xf numFmtId="0" fontId="6" fillId="2" borderId="1" xfId="1" applyFont="1" applyFill="1" applyBorder="1" applyAlignment="1" applyProtection="1">
      <alignment horizontal="center"/>
      <protection locked="0"/>
    </xf>
    <xf numFmtId="0" fontId="1" fillId="2" borderId="1" xfId="1" applyFont="1" applyFill="1" applyBorder="1" applyAlignment="1" applyProtection="1">
      <protection locked="0"/>
    </xf>
    <xf numFmtId="0" fontId="7" fillId="2" borderId="1" xfId="2" applyFont="1" applyFill="1" applyBorder="1" applyAlignment="1" applyProtection="1">
      <alignment horizontal="center" vertical="center"/>
      <protection locked="0"/>
    </xf>
    <xf numFmtId="0" fontId="7" fillId="2" borderId="1" xfId="1" applyFont="1" applyFill="1" applyBorder="1" applyAlignment="1" applyProtection="1">
      <alignment horizontal="center"/>
      <protection locked="0"/>
    </xf>
    <xf numFmtId="0" fontId="7" fillId="0" borderId="1" xfId="1" applyFont="1" applyBorder="1" applyAlignment="1" applyProtection="1">
      <alignment horizont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horizontal="left" vertical="center" wrapText="1"/>
    </xf>
    <xf numFmtId="0" fontId="4" fillId="0" borderId="1" xfId="2" applyFont="1" applyFill="1" applyBorder="1" applyAlignment="1" applyProtection="1">
      <alignment horizontal="center" vertical="center" wrapText="1"/>
    </xf>
    <xf numFmtId="0" fontId="6" fillId="2" borderId="2" xfId="1" applyFont="1" applyFill="1" applyBorder="1" applyAlignment="1" applyProtection="1">
      <alignment wrapText="1"/>
      <protection locked="0"/>
    </xf>
    <xf numFmtId="0" fontId="6" fillId="2" borderId="1" xfId="1" applyFont="1" applyFill="1" applyBorder="1" applyAlignment="1" applyProtection="1">
      <alignment wrapText="1"/>
      <protection locked="0"/>
    </xf>
    <xf numFmtId="0" fontId="6" fillId="2" borderId="3" xfId="1" applyFont="1" applyFill="1" applyBorder="1" applyProtection="1">
      <protection locked="0"/>
    </xf>
    <xf numFmtId="0" fontId="6" fillId="2" borderId="1" xfId="1" applyFont="1" applyFill="1" applyBorder="1" applyAlignment="1" applyProtection="1">
      <alignment horizontal="right"/>
      <protection locked="0"/>
    </xf>
    <xf numFmtId="0" fontId="0" fillId="0" borderId="0" xfId="0" applyAlignment="1"/>
    <xf numFmtId="0" fontId="0" fillId="0" borderId="0" xfId="0" applyAlignment="1">
      <alignment wrapText="1"/>
    </xf>
    <xf numFmtId="0" fontId="0" fillId="0" borderId="0" xfId="0" applyBorder="1"/>
    <xf numFmtId="0" fontId="10" fillId="0" borderId="0" xfId="0" applyFont="1" applyBorder="1"/>
    <xf numFmtId="0" fontId="10" fillId="0" borderId="0" xfId="0" applyFont="1" applyBorder="1" applyAlignment="1">
      <alignment vertical="top"/>
    </xf>
    <xf numFmtId="0" fontId="9" fillId="3" borderId="9" xfId="0" applyFont="1" applyFill="1" applyBorder="1" applyAlignment="1">
      <alignment horizontal="left" vertical="center"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4" borderId="12" xfId="0" applyFont="1" applyFill="1" applyBorder="1" applyAlignment="1">
      <alignment horizontal="left" vertical="top" wrapText="1"/>
    </xf>
    <xf numFmtId="0" fontId="6" fillId="6" borderId="14" xfId="0" applyFont="1" applyFill="1" applyBorder="1" applyAlignment="1">
      <alignment horizontal="left" vertical="top" wrapText="1"/>
    </xf>
    <xf numFmtId="0" fontId="6" fillId="6" borderId="15" xfId="0" applyFont="1" applyFill="1" applyBorder="1" applyAlignment="1">
      <alignment horizontal="left" vertical="top" wrapText="1"/>
    </xf>
    <xf numFmtId="0" fontId="6" fillId="6" borderId="16" xfId="0" applyFont="1" applyFill="1" applyBorder="1" applyAlignment="1">
      <alignment horizontal="left" vertical="top" wrapText="1"/>
    </xf>
    <xf numFmtId="0" fontId="6" fillId="8" borderId="18" xfId="0" applyFont="1" applyFill="1" applyBorder="1" applyAlignment="1">
      <alignment horizontal="left" vertical="top" wrapText="1"/>
    </xf>
    <xf numFmtId="0" fontId="6" fillId="8" borderId="19" xfId="0" applyFont="1" applyFill="1" applyBorder="1" applyAlignment="1">
      <alignment horizontal="left" vertical="top" wrapText="1"/>
    </xf>
    <xf numFmtId="0" fontId="6" fillId="8" borderId="20" xfId="0" applyFont="1" applyFill="1" applyBorder="1" applyAlignment="1">
      <alignment horizontal="left" vertical="top" wrapText="1"/>
    </xf>
    <xf numFmtId="0" fontId="12" fillId="0" borderId="21" xfId="0" applyFont="1" applyBorder="1" applyAlignment="1">
      <alignment horizontal="left" vertical="center" wrapText="1"/>
    </xf>
    <xf numFmtId="0" fontId="6" fillId="2" borderId="18" xfId="0" applyFont="1" applyFill="1" applyBorder="1" applyAlignment="1" applyProtection="1">
      <alignment horizontal="left" vertical="top" wrapText="1"/>
      <protection locked="0"/>
    </xf>
    <xf numFmtId="0" fontId="6" fillId="2" borderId="19" xfId="0" applyFont="1" applyFill="1" applyBorder="1" applyAlignment="1" applyProtection="1">
      <alignment horizontal="left" vertical="top" wrapText="1"/>
      <protection locked="0"/>
    </xf>
    <xf numFmtId="0" fontId="10" fillId="0" borderId="0" xfId="0" applyFont="1" applyBorder="1" applyAlignment="1" applyProtection="1">
      <alignment vertical="top"/>
      <protection locked="0"/>
    </xf>
    <xf numFmtId="0" fontId="6" fillId="2" borderId="20" xfId="0" applyFont="1" applyFill="1" applyBorder="1" applyAlignment="1" applyProtection="1">
      <alignment horizontal="left" vertical="top" wrapText="1"/>
      <protection locked="0"/>
    </xf>
    <xf numFmtId="0" fontId="6" fillId="8" borderId="18" xfId="0" applyFont="1" applyFill="1" applyBorder="1" applyAlignment="1" applyProtection="1">
      <alignment horizontal="left" vertical="top" wrapText="1"/>
      <protection locked="0"/>
    </xf>
    <xf numFmtId="0" fontId="6" fillId="8" borderId="19" xfId="0" applyFont="1" applyFill="1" applyBorder="1" applyAlignment="1" applyProtection="1">
      <alignment horizontal="left" vertical="top" wrapText="1"/>
      <protection locked="0"/>
    </xf>
    <xf numFmtId="0" fontId="6" fillId="8" borderId="20" xfId="0" applyFont="1" applyFill="1" applyBorder="1" applyAlignment="1" applyProtection="1">
      <alignment horizontal="left" vertical="top" wrapText="1"/>
      <protection locked="0"/>
    </xf>
    <xf numFmtId="0" fontId="16" fillId="0" borderId="0" xfId="0" applyFont="1" applyBorder="1" applyAlignment="1" applyProtection="1">
      <alignment vertical="top"/>
      <protection locked="0"/>
    </xf>
    <xf numFmtId="0" fontId="6" fillId="6" borderId="18" xfId="0" applyFont="1" applyFill="1" applyBorder="1" applyAlignment="1" applyProtection="1">
      <alignment horizontal="left" vertical="top" wrapText="1"/>
      <protection locked="0"/>
    </xf>
    <xf numFmtId="0" fontId="6" fillId="6" borderId="19" xfId="0" applyFont="1" applyFill="1" applyBorder="1" applyAlignment="1" applyProtection="1">
      <alignment horizontal="left" vertical="top" wrapText="1"/>
      <protection locked="0"/>
    </xf>
    <xf numFmtId="0" fontId="6" fillId="6" borderId="20" xfId="0" applyFont="1" applyFill="1" applyBorder="1" applyAlignment="1" applyProtection="1">
      <alignment horizontal="left" vertical="top" wrapText="1"/>
      <protection locked="0"/>
    </xf>
    <xf numFmtId="0" fontId="12" fillId="5" borderId="22" xfId="0" applyFont="1" applyFill="1" applyBorder="1" applyAlignment="1" applyProtection="1">
      <alignment horizontal="left" vertical="center" wrapText="1"/>
      <protection locked="0"/>
    </xf>
    <xf numFmtId="0" fontId="12" fillId="5" borderId="17" xfId="0" applyFont="1" applyFill="1" applyBorder="1" applyAlignment="1" applyProtection="1">
      <alignment horizontal="left" vertical="center" wrapText="1"/>
      <protection locked="0"/>
    </xf>
    <xf numFmtId="0" fontId="12" fillId="5" borderId="23" xfId="0" applyFont="1" applyFill="1" applyBorder="1" applyAlignment="1" applyProtection="1">
      <alignment horizontal="left" vertical="center" wrapText="1"/>
      <protection locked="0"/>
    </xf>
    <xf numFmtId="0" fontId="10" fillId="0" borderId="0" xfId="0" applyFont="1" applyFill="1" applyBorder="1" applyAlignment="1" applyProtection="1">
      <alignment vertical="top"/>
      <protection locked="0"/>
    </xf>
    <xf numFmtId="0" fontId="17" fillId="0" borderId="21" xfId="0" applyFont="1" applyBorder="1" applyAlignment="1">
      <alignment horizontal="left" vertical="center" wrapText="1"/>
    </xf>
    <xf numFmtId="0" fontId="6" fillId="8" borderId="18" xfId="0" applyFont="1" applyFill="1" applyBorder="1" applyAlignment="1" applyProtection="1">
      <alignment horizontal="left" vertical="top"/>
      <protection locked="0"/>
    </xf>
    <xf numFmtId="0" fontId="6" fillId="8" borderId="19" xfId="0" applyFont="1" applyFill="1" applyBorder="1" applyAlignment="1" applyProtection="1">
      <alignment horizontal="left" vertical="top"/>
      <protection locked="0"/>
    </xf>
    <xf numFmtId="0" fontId="6" fillId="8" borderId="20" xfId="0" applyFont="1" applyFill="1" applyBorder="1" applyAlignment="1" applyProtection="1">
      <alignment horizontal="left" vertical="top"/>
      <protection locked="0"/>
    </xf>
    <xf numFmtId="0" fontId="6" fillId="2" borderId="18" xfId="0" applyFont="1" applyFill="1" applyBorder="1" applyAlignment="1" applyProtection="1">
      <alignment horizontal="left" vertical="top"/>
      <protection locked="0"/>
    </xf>
    <xf numFmtId="0" fontId="6" fillId="2" borderId="19" xfId="0" applyFont="1" applyFill="1" applyBorder="1" applyAlignment="1" applyProtection="1">
      <alignment horizontal="left" vertical="top"/>
      <protection locked="0"/>
    </xf>
    <xf numFmtId="0" fontId="12" fillId="0" borderId="21" xfId="0" applyFont="1" applyBorder="1" applyAlignment="1">
      <alignment horizontal="left" vertical="center" wrapText="1"/>
    </xf>
    <xf numFmtId="0" fontId="6" fillId="2" borderId="25" xfId="0" applyFont="1" applyFill="1" applyBorder="1" applyAlignment="1" applyProtection="1">
      <alignment horizontal="left" vertical="top" wrapText="1"/>
      <protection locked="0"/>
    </xf>
    <xf numFmtId="0" fontId="6" fillId="2" borderId="26" xfId="0" applyFont="1" applyFill="1" applyBorder="1" applyAlignment="1" applyProtection="1">
      <alignment horizontal="left" vertical="top" wrapText="1"/>
      <protection locked="0"/>
    </xf>
    <xf numFmtId="0" fontId="10" fillId="0" borderId="27" xfId="0" applyFont="1" applyFill="1" applyBorder="1" applyAlignment="1" applyProtection="1">
      <alignment vertical="top"/>
      <protection locked="0"/>
    </xf>
    <xf numFmtId="0" fontId="18" fillId="0" borderId="28" xfId="0" applyFont="1" applyBorder="1" applyAlignment="1"/>
    <xf numFmtId="0" fontId="0" fillId="0" borderId="3" xfId="0" applyBorder="1" applyAlignment="1"/>
    <xf numFmtId="0" fontId="0" fillId="0" borderId="29" xfId="0" applyBorder="1" applyAlignment="1"/>
    <xf numFmtId="0" fontId="0" fillId="0" borderId="2" xfId="0" applyBorder="1" applyAlignment="1"/>
    <xf numFmtId="2" fontId="0" fillId="0" borderId="1" xfId="0" applyNumberFormat="1" applyBorder="1" applyAlignment="1">
      <alignment horizontal="center"/>
    </xf>
    <xf numFmtId="0" fontId="0" fillId="0" borderId="1" xfId="0" applyBorder="1"/>
    <xf numFmtId="0" fontId="0" fillId="2" borderId="1" xfId="0" applyFill="1" applyBorder="1" applyProtection="1">
      <protection locked="0"/>
    </xf>
    <xf numFmtId="0" fontId="0" fillId="0" borderId="30" xfId="0" applyBorder="1" applyAlignment="1"/>
    <xf numFmtId="2" fontId="0" fillId="0" borderId="0" xfId="0" applyNumberFormat="1" applyAlignment="1">
      <alignment horizontal="center"/>
    </xf>
    <xf numFmtId="0" fontId="0" fillId="0" borderId="30" xfId="0" applyBorder="1"/>
    <xf numFmtId="0" fontId="0" fillId="0" borderId="0" xfId="0" applyProtection="1"/>
    <xf numFmtId="0" fontId="0" fillId="0" borderId="0" xfId="0" applyFill="1" applyProtection="1"/>
    <xf numFmtId="0" fontId="0" fillId="0" borderId="28" xfId="0" applyBorder="1"/>
    <xf numFmtId="0" fontId="0" fillId="0" borderId="31" xfId="0" applyBorder="1"/>
    <xf numFmtId="164" fontId="6" fillId="9" borderId="3" xfId="0" applyNumberFormat="1" applyFont="1" applyFill="1" applyBorder="1" applyProtection="1">
      <protection locked="0"/>
    </xf>
    <xf numFmtId="164" fontId="6" fillId="9" borderId="1" xfId="0" applyNumberFormat="1" applyFont="1" applyFill="1" applyBorder="1" applyProtection="1">
      <protection locked="0"/>
    </xf>
    <xf numFmtId="164" fontId="6" fillId="9" borderId="32" xfId="0" applyNumberFormat="1" applyFont="1" applyFill="1" applyBorder="1" applyProtection="1">
      <protection locked="0"/>
    </xf>
    <xf numFmtId="0" fontId="6" fillId="0" borderId="1" xfId="0" applyFont="1" applyFill="1" applyBorder="1"/>
    <xf numFmtId="164" fontId="6" fillId="2" borderId="33" xfId="0" applyNumberFormat="1" applyFont="1" applyFill="1" applyBorder="1" applyProtection="1">
      <protection locked="0"/>
    </xf>
    <xf numFmtId="164" fontId="6" fillId="2" borderId="31" xfId="0" applyNumberFormat="1" applyFont="1" applyFill="1" applyBorder="1" applyProtection="1">
      <protection locked="0"/>
    </xf>
    <xf numFmtId="0" fontId="4" fillId="0" borderId="1" xfId="2" applyFont="1" applyFill="1" applyBorder="1" applyAlignment="1" applyProtection="1">
      <alignment vertical="center" wrapText="1"/>
    </xf>
    <xf numFmtId="164" fontId="6" fillId="2" borderId="35" xfId="0" applyNumberFormat="1" applyFont="1" applyFill="1" applyBorder="1" applyProtection="1">
      <protection locked="0"/>
    </xf>
    <xf numFmtId="164" fontId="6" fillId="2" borderId="2" xfId="0" applyNumberFormat="1" applyFont="1" applyFill="1" applyBorder="1" applyProtection="1">
      <protection locked="0"/>
    </xf>
    <xf numFmtId="0" fontId="0" fillId="0" borderId="0" xfId="0" applyFill="1" applyBorder="1"/>
    <xf numFmtId="0" fontId="4" fillId="0" borderId="1" xfId="2" applyFont="1" applyFill="1" applyBorder="1" applyAlignment="1" applyProtection="1">
      <alignment horizontal="center" vertical="top" wrapText="1"/>
    </xf>
    <xf numFmtId="49" fontId="19" fillId="2" borderId="1" xfId="2" applyNumberFormat="1" applyFont="1" applyFill="1" applyBorder="1" applyAlignment="1" applyProtection="1">
      <alignment horizontal="center" vertical="top"/>
      <protection locked="0"/>
    </xf>
    <xf numFmtId="0" fontId="19" fillId="2" borderId="1" xfId="2" applyFont="1" applyFill="1" applyBorder="1" applyProtection="1">
      <protection locked="0"/>
    </xf>
    <xf numFmtId="0" fontId="6" fillId="2" borderId="1" xfId="0" applyFont="1" applyFill="1" applyBorder="1" applyAlignment="1" applyProtection="1">
      <alignment horizontal="center"/>
      <protection locked="0"/>
    </xf>
    <xf numFmtId="0" fontId="6" fillId="2" borderId="2" xfId="0" applyFont="1" applyFill="1" applyBorder="1" applyAlignment="1" applyProtection="1">
      <alignment wrapText="1"/>
      <protection locked="0"/>
    </xf>
    <xf numFmtId="0" fontId="6" fillId="2" borderId="1" xfId="0" applyFont="1" applyFill="1" applyBorder="1" applyAlignment="1" applyProtection="1">
      <alignment wrapText="1"/>
      <protection locked="0"/>
    </xf>
    <xf numFmtId="0" fontId="6" fillId="2" borderId="3" xfId="0" applyFont="1" applyFill="1" applyBorder="1" applyProtection="1">
      <protection locked="0"/>
    </xf>
    <xf numFmtId="0" fontId="6" fillId="2" borderId="1" xfId="0" applyFont="1" applyFill="1" applyBorder="1" applyAlignment="1" applyProtection="1">
      <alignment horizontal="right"/>
      <protection locked="0"/>
    </xf>
    <xf numFmtId="0" fontId="1" fillId="2" borderId="1" xfId="0" applyFont="1" applyFill="1" applyBorder="1" applyProtection="1">
      <protection locked="0"/>
    </xf>
    <xf numFmtId="0" fontId="1" fillId="2" borderId="1" xfId="0" applyFont="1" applyFill="1" applyBorder="1" applyAlignment="1" applyProtection="1">
      <alignment wrapText="1"/>
      <protection locked="0"/>
    </xf>
    <xf numFmtId="0" fontId="0" fillId="0" borderId="0" xfId="0" applyFill="1" applyBorder="1" applyProtection="1"/>
    <xf numFmtId="164" fontId="6" fillId="0" borderId="0" xfId="0" applyNumberFormat="1" applyFont="1" applyFill="1" applyBorder="1" applyProtection="1">
      <protection locked="0"/>
    </xf>
    <xf numFmtId="0" fontId="6" fillId="0" borderId="0" xfId="1" applyFont="1" applyFill="1" applyBorder="1" applyProtection="1">
      <protection locked="0"/>
    </xf>
    <xf numFmtId="0" fontId="0" fillId="0" borderId="0" xfId="0" applyFill="1" applyBorder="1" applyProtection="1">
      <protection locked="0"/>
    </xf>
    <xf numFmtId="164" fontId="0" fillId="0" borderId="0" xfId="0" applyNumberFormat="1" applyFill="1" applyBorder="1"/>
    <xf numFmtId="0" fontId="0" fillId="0" borderId="0" xfId="0" applyFill="1" applyBorder="1" applyAlignment="1">
      <alignment horizontal="center"/>
    </xf>
    <xf numFmtId="0" fontId="0" fillId="0" borderId="0" xfId="0" applyFill="1" applyBorder="1" applyAlignment="1">
      <alignment vertical="top" wrapText="1"/>
    </xf>
    <xf numFmtId="0" fontId="6" fillId="0" borderId="0" xfId="1" applyFont="1" applyFill="1" applyBorder="1" applyAlignment="1" applyProtection="1">
      <alignment wrapText="1"/>
      <protection locked="0"/>
    </xf>
    <xf numFmtId="0" fontId="6" fillId="0" borderId="0" xfId="0" applyFont="1" applyAlignment="1"/>
    <xf numFmtId="0" fontId="0" fillId="0" borderId="1" xfId="0" applyBorder="1" applyAlignment="1">
      <alignment wrapText="1"/>
    </xf>
    <xf numFmtId="44" fontId="0" fillId="0" borderId="0" xfId="0" applyNumberFormat="1"/>
    <xf numFmtId="0" fontId="6" fillId="0" borderId="0" xfId="0" applyFont="1"/>
    <xf numFmtId="0" fontId="6" fillId="0" borderId="34" xfId="0" applyFont="1" applyBorder="1" applyAlignment="1">
      <alignment horizontal="left"/>
    </xf>
    <xf numFmtId="49" fontId="6" fillId="0" borderId="34" xfId="0" applyNumberFormat="1" applyFont="1" applyFill="1" applyBorder="1" applyAlignment="1">
      <alignment horizontal="left"/>
    </xf>
    <xf numFmtId="0" fontId="6" fillId="0" borderId="34" xfId="0" applyFont="1" applyFill="1" applyBorder="1" applyAlignment="1">
      <alignment horizontal="left"/>
    </xf>
    <xf numFmtId="0" fontId="6" fillId="0" borderId="34" xfId="0" applyFont="1" applyFill="1" applyBorder="1" applyAlignment="1">
      <alignment horizontal="center"/>
    </xf>
    <xf numFmtId="0" fontId="6" fillId="0" borderId="1" xfId="0" applyFont="1" applyBorder="1" applyAlignment="1">
      <alignment horizontal="left"/>
    </xf>
    <xf numFmtId="49" fontId="6" fillId="0" borderId="1" xfId="0" applyNumberFormat="1" applyFont="1" applyFill="1" applyBorder="1" applyAlignment="1">
      <alignment horizontal="left"/>
    </xf>
    <xf numFmtId="0" fontId="6" fillId="0" borderId="1" xfId="0" applyFont="1" applyFill="1" applyBorder="1" applyAlignment="1">
      <alignment horizontal="left"/>
    </xf>
    <xf numFmtId="0" fontId="6" fillId="0" borderId="1" xfId="0" applyFont="1" applyFill="1" applyBorder="1" applyAlignment="1">
      <alignment horizontal="center"/>
    </xf>
    <xf numFmtId="0" fontId="0" fillId="0" borderId="40" xfId="0" applyBorder="1"/>
    <xf numFmtId="164" fontId="6" fillId="2" borderId="41" xfId="0" applyNumberFormat="1" applyFont="1" applyFill="1" applyBorder="1" applyProtection="1">
      <protection locked="0"/>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9" fillId="3" borderId="0" xfId="0" applyFont="1" applyFill="1" applyAlignment="1">
      <alignment horizontal="left" vertical="center" wrapText="1"/>
    </xf>
    <xf numFmtId="0" fontId="9" fillId="3" borderId="9" xfId="0" applyFont="1" applyFill="1" applyBorder="1" applyAlignment="1">
      <alignment horizontal="left" vertical="center" wrapText="1"/>
    </xf>
    <xf numFmtId="0" fontId="11" fillId="4" borderId="7" xfId="0" applyFont="1" applyFill="1" applyBorder="1" applyAlignment="1">
      <alignment horizontal="left"/>
    </xf>
    <xf numFmtId="0" fontId="11" fillId="4" borderId="0" xfId="0" applyFont="1" applyFill="1" applyBorder="1" applyAlignment="1">
      <alignment horizontal="left"/>
    </xf>
    <xf numFmtId="0" fontId="11" fillId="4" borderId="0" xfId="0" applyFont="1" applyFill="1" applyBorder="1" applyAlignment="1">
      <alignment horizontal="center" wrapText="1"/>
    </xf>
    <xf numFmtId="0" fontId="11" fillId="4" borderId="8" xfId="0" applyFont="1" applyFill="1" applyBorder="1" applyAlignment="1">
      <alignment horizontal="center" wrapText="1"/>
    </xf>
    <xf numFmtId="0" fontId="12" fillId="7" borderId="17"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Border="1" applyAlignment="1">
      <alignment horizontal="left" vertical="center" wrapText="1"/>
    </xf>
    <xf numFmtId="0" fontId="12" fillId="0" borderId="21" xfId="0" applyFont="1" applyBorder="1" applyAlignment="1">
      <alignment horizontal="left" vertical="center" wrapText="1"/>
    </xf>
    <xf numFmtId="0" fontId="6" fillId="0" borderId="1" xfId="1" applyFont="1" applyFill="1" applyBorder="1" applyAlignment="1" applyProtection="1">
      <alignment wrapText="1"/>
      <protection locked="0"/>
    </xf>
    <xf numFmtId="0" fontId="6" fillId="0" borderId="1" xfId="1" applyFont="1" applyFill="1" applyBorder="1" applyProtection="1">
      <protection locked="0"/>
    </xf>
    <xf numFmtId="0" fontId="4" fillId="0" borderId="1" xfId="2" applyFont="1" applyFill="1" applyBorder="1" applyAlignment="1" applyProtection="1">
      <alignment vertical="center" wrapText="1"/>
    </xf>
    <xf numFmtId="0" fontId="1" fillId="0" borderId="1" xfId="1" applyFont="1" applyFill="1" applyBorder="1" applyAlignment="1" applyProtection="1">
      <alignment wrapText="1"/>
      <protection locked="0"/>
    </xf>
    <xf numFmtId="0" fontId="4" fillId="0" borderId="1" xfId="2" applyFont="1" applyFill="1" applyBorder="1" applyAlignment="1" applyProtection="1">
      <alignment horizontal="left" vertical="center" wrapText="1"/>
    </xf>
    <xf numFmtId="0" fontId="0" fillId="0" borderId="3" xfId="0" applyBorder="1" applyAlignment="1"/>
    <xf numFmtId="0" fontId="0" fillId="0" borderId="29" xfId="0" applyBorder="1" applyAlignment="1"/>
    <xf numFmtId="0" fontId="0" fillId="0" borderId="2" xfId="0" applyBorder="1" applyAlignment="1"/>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30" xfId="0" applyBorder="1" applyAlignment="1"/>
    <xf numFmtId="0" fontId="18" fillId="0" borderId="28" xfId="0" applyFont="1" applyBorder="1" applyAlignment="1"/>
  </cellXfs>
  <cellStyles count="3">
    <cellStyle name="Normal" xfId="0" builtinId="0"/>
    <cellStyle name="Normal 2" xfId="1"/>
    <cellStyle name="Normal_A1 Emergency Department 9 Feb 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2028825</xdr:colOff>
      <xdr:row>8</xdr:row>
      <xdr:rowOff>152400</xdr:rowOff>
    </xdr:from>
    <xdr:to>
      <xdr:col>7</xdr:col>
      <xdr:colOff>2276475</xdr:colOff>
      <xdr:row>12</xdr:row>
      <xdr:rowOff>47625</xdr:rowOff>
    </xdr:to>
    <xdr:sp macro="" textlink="">
      <xdr:nvSpPr>
        <xdr:cNvPr id="2" name="Text Box 33"/>
        <xdr:cNvSpPr txBox="1">
          <a:spLocks noChangeArrowheads="1"/>
        </xdr:cNvSpPr>
      </xdr:nvSpPr>
      <xdr:spPr bwMode="auto">
        <a:xfrm>
          <a:off x="11134725" y="1838325"/>
          <a:ext cx="0" cy="866775"/>
        </a:xfrm>
        <a:prstGeom prst="rect">
          <a:avLst/>
        </a:prstGeom>
        <a:noFill/>
        <a:ln w="9525">
          <a:noFill/>
          <a:miter lim="800000"/>
          <a:headEnd/>
          <a:tailEnd/>
        </a:ln>
      </xdr:spPr>
      <xdr:txBody>
        <a:bodyPr vertOverflow="clip" wrap="square" lIns="64008" tIns="45720" rIns="0" bIns="0" anchor="t" upright="1"/>
        <a:lstStyle/>
        <a:p>
          <a:pPr algn="l" rtl="0">
            <a:defRPr sz="1000"/>
          </a:pPr>
          <a:r>
            <a:rPr lang="en-US" sz="2800" b="0" i="0" u="none" strike="noStrike" baseline="0">
              <a:solidFill>
                <a:srgbClr val="000000"/>
              </a:solidFill>
              <a:latin typeface="Arial"/>
              <a:cs typeface="Aria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2028825</xdr:colOff>
      <xdr:row>8</xdr:row>
      <xdr:rowOff>152400</xdr:rowOff>
    </xdr:from>
    <xdr:to>
      <xdr:col>8</xdr:col>
      <xdr:colOff>2276475</xdr:colOff>
      <xdr:row>12</xdr:row>
      <xdr:rowOff>47625</xdr:rowOff>
    </xdr:to>
    <xdr:sp macro="" textlink="">
      <xdr:nvSpPr>
        <xdr:cNvPr id="2" name="Text Box 33"/>
        <xdr:cNvSpPr txBox="1">
          <a:spLocks noChangeArrowheads="1"/>
        </xdr:cNvSpPr>
      </xdr:nvSpPr>
      <xdr:spPr bwMode="auto">
        <a:xfrm>
          <a:off x="11363325" y="1838325"/>
          <a:ext cx="0" cy="866775"/>
        </a:xfrm>
        <a:prstGeom prst="rect">
          <a:avLst/>
        </a:prstGeom>
        <a:noFill/>
        <a:ln w="9525">
          <a:noFill/>
          <a:miter lim="800000"/>
          <a:headEnd/>
          <a:tailEnd/>
        </a:ln>
      </xdr:spPr>
      <xdr:txBody>
        <a:bodyPr vertOverflow="clip" wrap="square" lIns="64008" tIns="45720" rIns="0" bIns="0" anchor="t" upright="1"/>
        <a:lstStyle/>
        <a:p>
          <a:pPr algn="l" rtl="0">
            <a:defRPr sz="1000"/>
          </a:pPr>
          <a:r>
            <a:rPr lang="en-US" sz="2800" b="0" i="0" u="none" strike="noStrike" baseline="0">
              <a:solidFill>
                <a:srgbClr val="000000"/>
              </a:solidFill>
              <a:latin typeface="Arial"/>
              <a:cs typeface="Arial"/>
            </a:rPr>
            <a: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1">
    <tabColor rgb="FF92D050"/>
  </sheetPr>
  <dimension ref="B1:S105"/>
  <sheetViews>
    <sheetView workbookViewId="0">
      <selection activeCell="B1" sqref="B1"/>
    </sheetView>
  </sheetViews>
  <sheetFormatPr defaultRowHeight="12.75"/>
  <cols>
    <col min="1" max="1" width="4.5703125" customWidth="1"/>
    <col min="3" max="3" width="39" customWidth="1"/>
    <col min="7" max="7" width="15.7109375" customWidth="1"/>
    <col min="9" max="9" width="20.85546875" customWidth="1"/>
    <col min="15" max="15" width="5.7109375" customWidth="1"/>
  </cols>
  <sheetData>
    <row r="1" spans="2:19" ht="15.75">
      <c r="B1" s="1" t="s">
        <v>723</v>
      </c>
    </row>
    <row r="3" spans="2:19" ht="13.5" thickBot="1"/>
    <row r="4" spans="2:19" ht="13.5" thickTop="1">
      <c r="B4" s="29"/>
      <c r="C4" s="30"/>
      <c r="H4" s="30"/>
      <c r="I4" s="30"/>
      <c r="J4" s="31"/>
      <c r="K4" s="127" t="s">
        <v>249</v>
      </c>
      <c r="L4" s="128"/>
      <c r="M4" s="128"/>
      <c r="N4" s="128"/>
      <c r="O4" s="128"/>
      <c r="P4" s="128"/>
      <c r="Q4" s="128"/>
      <c r="R4" s="128"/>
      <c r="S4" s="129"/>
    </row>
    <row r="5" spans="2:19">
      <c r="B5" s="29"/>
      <c r="C5" s="30"/>
      <c r="H5" s="30"/>
      <c r="I5" s="30"/>
      <c r="J5" s="31"/>
      <c r="K5" s="130"/>
      <c r="L5" s="131"/>
      <c r="M5" s="131"/>
      <c r="N5" s="131"/>
      <c r="O5" s="131"/>
      <c r="P5" s="131"/>
      <c r="Q5" s="131"/>
      <c r="R5" s="131"/>
      <c r="S5" s="132"/>
    </row>
    <row r="6" spans="2:19" ht="13.5" thickBot="1">
      <c r="B6" s="133" t="s">
        <v>250</v>
      </c>
      <c r="C6" s="133" t="s">
        <v>251</v>
      </c>
      <c r="D6" s="134" t="s">
        <v>252</v>
      </c>
      <c r="E6" s="134"/>
      <c r="F6" s="134"/>
      <c r="G6" s="134"/>
      <c r="H6" s="134"/>
      <c r="I6" s="134"/>
      <c r="J6" s="32"/>
      <c r="K6" s="135" t="s">
        <v>253</v>
      </c>
      <c r="L6" s="136"/>
      <c r="M6" s="136"/>
      <c r="N6" s="136"/>
      <c r="O6" s="33"/>
      <c r="P6" s="137" t="s">
        <v>254</v>
      </c>
      <c r="Q6" s="137"/>
      <c r="R6" s="137"/>
      <c r="S6" s="138"/>
    </row>
    <row r="7" spans="2:19" ht="45.75" thickBot="1">
      <c r="B7" s="134"/>
      <c r="C7" s="134"/>
      <c r="D7" s="34" t="s">
        <v>255</v>
      </c>
      <c r="E7" s="34" t="s">
        <v>256</v>
      </c>
      <c r="F7" s="34" t="s">
        <v>257</v>
      </c>
      <c r="G7" s="34" t="s">
        <v>258</v>
      </c>
      <c r="H7" s="34" t="s">
        <v>259</v>
      </c>
      <c r="I7" s="34" t="s">
        <v>260</v>
      </c>
      <c r="J7" s="32"/>
      <c r="K7" s="35" t="s">
        <v>261</v>
      </c>
      <c r="L7" s="36" t="s">
        <v>262</v>
      </c>
      <c r="M7" s="36" t="s">
        <v>263</v>
      </c>
      <c r="N7" s="36" t="s">
        <v>264</v>
      </c>
      <c r="O7" s="37"/>
      <c r="P7" s="36" t="s">
        <v>261</v>
      </c>
      <c r="Q7" s="36" t="s">
        <v>262</v>
      </c>
      <c r="R7" s="36" t="s">
        <v>263</v>
      </c>
      <c r="S7" s="38" t="s">
        <v>264</v>
      </c>
    </row>
    <row r="8" spans="2:19" ht="13.5" thickBot="1">
      <c r="B8" s="140" t="s">
        <v>265</v>
      </c>
      <c r="C8" s="140"/>
      <c r="D8" s="140"/>
      <c r="E8" s="140"/>
      <c r="F8" s="140"/>
      <c r="G8" s="140"/>
      <c r="H8" s="140"/>
      <c r="I8" s="140"/>
      <c r="J8" s="32"/>
      <c r="K8" s="39"/>
      <c r="L8" s="40"/>
      <c r="M8" s="40"/>
      <c r="N8" s="40"/>
      <c r="O8" s="33"/>
      <c r="P8" s="40"/>
      <c r="Q8" s="40"/>
      <c r="R8" s="40"/>
      <c r="S8" s="41"/>
    </row>
    <row r="9" spans="2:19" ht="13.5" thickBot="1">
      <c r="B9" s="139" t="s">
        <v>266</v>
      </c>
      <c r="C9" s="139"/>
      <c r="D9" s="139"/>
      <c r="E9" s="139"/>
      <c r="F9" s="139"/>
      <c r="G9" s="139"/>
      <c r="H9" s="139"/>
      <c r="I9" s="139"/>
      <c r="J9" s="32"/>
      <c r="K9" s="42"/>
      <c r="L9" s="43"/>
      <c r="M9" s="43"/>
      <c r="N9" s="43"/>
      <c r="O9" s="33"/>
      <c r="P9" s="43"/>
      <c r="Q9" s="43"/>
      <c r="R9" s="43"/>
      <c r="S9" s="44"/>
    </row>
    <row r="10" spans="2:19" ht="68.25" thickBot="1">
      <c r="B10" s="45" t="s">
        <v>267</v>
      </c>
      <c r="C10" s="45" t="s">
        <v>268</v>
      </c>
      <c r="D10" s="45" t="s">
        <v>269</v>
      </c>
      <c r="E10" s="45" t="s">
        <v>270</v>
      </c>
      <c r="F10" s="45" t="s">
        <v>270</v>
      </c>
      <c r="G10" s="45" t="s">
        <v>271</v>
      </c>
      <c r="H10" s="45" t="s">
        <v>272</v>
      </c>
      <c r="I10" s="45" t="s">
        <v>273</v>
      </c>
      <c r="K10" s="46">
        <v>0.25</v>
      </c>
      <c r="L10" s="47">
        <v>0.5</v>
      </c>
      <c r="M10" s="47">
        <v>1</v>
      </c>
      <c r="N10" s="47">
        <v>2</v>
      </c>
      <c r="O10" s="48"/>
      <c r="P10" s="47">
        <v>1</v>
      </c>
      <c r="Q10" s="47">
        <v>1</v>
      </c>
      <c r="R10" s="47">
        <v>1</v>
      </c>
      <c r="S10" s="49">
        <v>1</v>
      </c>
    </row>
    <row r="11" spans="2:19" ht="68.25" thickBot="1">
      <c r="B11" s="45" t="s">
        <v>274</v>
      </c>
      <c r="C11" s="45" t="s">
        <v>275</v>
      </c>
      <c r="D11" s="45" t="s">
        <v>276</v>
      </c>
      <c r="E11" s="45" t="s">
        <v>270</v>
      </c>
      <c r="F11" s="45" t="s">
        <v>270</v>
      </c>
      <c r="G11" s="45" t="s">
        <v>277</v>
      </c>
      <c r="H11" s="45" t="s">
        <v>272</v>
      </c>
      <c r="I11" s="45" t="s">
        <v>278</v>
      </c>
      <c r="K11" s="46">
        <v>0.25</v>
      </c>
      <c r="L11" s="47">
        <v>0.66</v>
      </c>
      <c r="M11" s="47">
        <v>2</v>
      </c>
      <c r="N11" s="47">
        <v>3</v>
      </c>
      <c r="O11" s="48"/>
      <c r="P11" s="47">
        <v>1</v>
      </c>
      <c r="Q11" s="47">
        <v>1</v>
      </c>
      <c r="R11" s="47">
        <v>1</v>
      </c>
      <c r="S11" s="49">
        <v>1</v>
      </c>
    </row>
    <row r="12" spans="2:19" ht="13.5" thickBot="1">
      <c r="B12" s="139" t="s">
        <v>279</v>
      </c>
      <c r="C12" s="139"/>
      <c r="D12" s="139"/>
      <c r="E12" s="139"/>
      <c r="F12" s="139"/>
      <c r="G12" s="139"/>
      <c r="H12" s="139"/>
      <c r="I12" s="139"/>
      <c r="K12" s="50"/>
      <c r="L12" s="51"/>
      <c r="M12" s="51"/>
      <c r="N12" s="51"/>
      <c r="O12" s="48"/>
      <c r="P12" s="51"/>
      <c r="Q12" s="51"/>
      <c r="R12" s="51"/>
      <c r="S12" s="52"/>
    </row>
    <row r="13" spans="2:19" ht="68.25" thickBot="1">
      <c r="B13" s="45" t="s">
        <v>280</v>
      </c>
      <c r="C13" s="45" t="s">
        <v>281</v>
      </c>
      <c r="D13" s="45" t="s">
        <v>269</v>
      </c>
      <c r="E13" s="45" t="s">
        <v>270</v>
      </c>
      <c r="F13" s="45" t="s">
        <v>270</v>
      </c>
      <c r="G13" s="45" t="s">
        <v>282</v>
      </c>
      <c r="H13" s="45" t="s">
        <v>272</v>
      </c>
      <c r="I13" s="45" t="s">
        <v>283</v>
      </c>
      <c r="K13" s="46">
        <v>0.25</v>
      </c>
      <c r="L13" s="47">
        <v>0.66</v>
      </c>
      <c r="M13" s="47">
        <v>2</v>
      </c>
      <c r="N13" s="47">
        <v>4</v>
      </c>
      <c r="O13" s="48"/>
      <c r="P13" s="47">
        <v>1</v>
      </c>
      <c r="Q13" s="47">
        <v>1</v>
      </c>
      <c r="R13" s="47">
        <v>1</v>
      </c>
      <c r="S13" s="49">
        <v>1</v>
      </c>
    </row>
    <row r="14" spans="2:19" ht="13.5" thickBot="1">
      <c r="B14" s="139" t="s">
        <v>284</v>
      </c>
      <c r="C14" s="139"/>
      <c r="D14" s="139"/>
      <c r="E14" s="139"/>
      <c r="F14" s="139"/>
      <c r="G14" s="139"/>
      <c r="H14" s="139"/>
      <c r="I14" s="139"/>
      <c r="K14" s="50"/>
      <c r="L14" s="51"/>
      <c r="M14" s="51"/>
      <c r="N14" s="51"/>
      <c r="O14" s="48"/>
      <c r="P14" s="51"/>
      <c r="Q14" s="51"/>
      <c r="R14" s="51"/>
      <c r="S14" s="52"/>
    </row>
    <row r="15" spans="2:19" ht="79.5" thickBot="1">
      <c r="B15" s="45" t="s">
        <v>285</v>
      </c>
      <c r="C15" s="45" t="s">
        <v>286</v>
      </c>
      <c r="D15" s="45" t="s">
        <v>287</v>
      </c>
      <c r="E15" s="45" t="s">
        <v>270</v>
      </c>
      <c r="F15" s="45" t="s">
        <v>270</v>
      </c>
      <c r="G15" s="45" t="s">
        <v>288</v>
      </c>
      <c r="H15" s="45" t="s">
        <v>272</v>
      </c>
      <c r="I15" s="45" t="s">
        <v>289</v>
      </c>
      <c r="K15" s="46">
        <v>0.1</v>
      </c>
      <c r="L15" s="47">
        <v>0.25</v>
      </c>
      <c r="M15" s="47">
        <v>0.66</v>
      </c>
      <c r="N15" s="47">
        <v>1</v>
      </c>
      <c r="O15" s="48"/>
      <c r="P15" s="47">
        <v>1</v>
      </c>
      <c r="Q15" s="47">
        <v>1</v>
      </c>
      <c r="R15" s="47">
        <v>1</v>
      </c>
      <c r="S15" s="49">
        <v>1</v>
      </c>
    </row>
    <row r="16" spans="2:19" ht="68.25" thickBot="1">
      <c r="B16" s="45" t="s">
        <v>290</v>
      </c>
      <c r="C16" s="45" t="s">
        <v>291</v>
      </c>
      <c r="D16" s="45" t="s">
        <v>287</v>
      </c>
      <c r="E16" s="45" t="s">
        <v>270</v>
      </c>
      <c r="F16" s="45" t="s">
        <v>270</v>
      </c>
      <c r="G16" s="45" t="s">
        <v>292</v>
      </c>
      <c r="H16" s="45" t="s">
        <v>272</v>
      </c>
      <c r="I16" s="45" t="s">
        <v>293</v>
      </c>
      <c r="K16" s="46">
        <v>0.1</v>
      </c>
      <c r="L16" s="47">
        <v>0.25</v>
      </c>
      <c r="M16" s="47">
        <v>0.66</v>
      </c>
      <c r="N16" s="47">
        <v>1</v>
      </c>
      <c r="O16" s="48"/>
      <c r="P16" s="47">
        <v>1</v>
      </c>
      <c r="Q16" s="47">
        <v>1</v>
      </c>
      <c r="R16" s="47">
        <v>1</v>
      </c>
      <c r="S16" s="49">
        <v>1</v>
      </c>
    </row>
    <row r="17" spans="2:19" ht="79.5" thickBot="1">
      <c r="B17" s="45" t="s">
        <v>294</v>
      </c>
      <c r="C17" s="45" t="s">
        <v>295</v>
      </c>
      <c r="D17" s="45" t="s">
        <v>276</v>
      </c>
      <c r="E17" s="45" t="s">
        <v>270</v>
      </c>
      <c r="F17" s="45" t="s">
        <v>270</v>
      </c>
      <c r="G17" s="45" t="s">
        <v>296</v>
      </c>
      <c r="H17" s="45" t="s">
        <v>297</v>
      </c>
      <c r="I17" s="45" t="s">
        <v>298</v>
      </c>
      <c r="K17" s="46">
        <v>0.1</v>
      </c>
      <c r="L17" s="47">
        <v>0.2</v>
      </c>
      <c r="M17" s="47">
        <v>0.25</v>
      </c>
      <c r="N17" s="47">
        <v>0.66</v>
      </c>
      <c r="O17" s="48"/>
      <c r="P17" s="47">
        <v>1</v>
      </c>
      <c r="Q17" s="47">
        <v>1</v>
      </c>
      <c r="R17" s="47">
        <v>1</v>
      </c>
      <c r="S17" s="49">
        <v>1</v>
      </c>
    </row>
    <row r="18" spans="2:19" ht="79.5" thickBot="1">
      <c r="B18" s="45" t="s">
        <v>299</v>
      </c>
      <c r="C18" s="45" t="s">
        <v>300</v>
      </c>
      <c r="D18" s="45" t="s">
        <v>276</v>
      </c>
      <c r="E18" s="45" t="s">
        <v>270</v>
      </c>
      <c r="F18" s="45" t="s">
        <v>270</v>
      </c>
      <c r="G18" s="45" t="s">
        <v>301</v>
      </c>
      <c r="H18" s="45" t="s">
        <v>272</v>
      </c>
      <c r="I18" s="45" t="s">
        <v>302</v>
      </c>
      <c r="K18" s="46">
        <v>0.25</v>
      </c>
      <c r="L18" s="47">
        <v>0.66</v>
      </c>
      <c r="M18" s="47">
        <v>2</v>
      </c>
      <c r="N18" s="47">
        <v>3</v>
      </c>
      <c r="O18" s="48"/>
      <c r="P18" s="47">
        <v>1</v>
      </c>
      <c r="Q18" s="47">
        <v>1</v>
      </c>
      <c r="R18" s="47">
        <v>1</v>
      </c>
      <c r="S18" s="49">
        <v>1</v>
      </c>
    </row>
    <row r="19" spans="2:19" ht="90.75" thickBot="1">
      <c r="B19" s="45" t="s">
        <v>303</v>
      </c>
      <c r="C19" s="45" t="s">
        <v>304</v>
      </c>
      <c r="D19" s="45" t="s">
        <v>276</v>
      </c>
      <c r="E19" s="45" t="s">
        <v>270</v>
      </c>
      <c r="F19" s="45" t="s">
        <v>270</v>
      </c>
      <c r="G19" s="45" t="s">
        <v>305</v>
      </c>
      <c r="H19" s="45" t="s">
        <v>297</v>
      </c>
      <c r="I19" s="45" t="s">
        <v>306</v>
      </c>
      <c r="K19" s="46">
        <v>0.1</v>
      </c>
      <c r="L19" s="47">
        <v>0.2</v>
      </c>
      <c r="M19" s="47">
        <v>0.66</v>
      </c>
      <c r="N19" s="47">
        <v>0.75</v>
      </c>
      <c r="O19" s="48"/>
      <c r="P19" s="47">
        <v>1</v>
      </c>
      <c r="Q19" s="47">
        <v>1</v>
      </c>
      <c r="R19" s="47">
        <v>1</v>
      </c>
      <c r="S19" s="49">
        <v>1</v>
      </c>
    </row>
    <row r="20" spans="2:19" ht="79.5" thickBot="1">
      <c r="B20" s="45" t="s">
        <v>307</v>
      </c>
      <c r="C20" s="45" t="s">
        <v>308</v>
      </c>
      <c r="D20" s="45" t="s">
        <v>276</v>
      </c>
      <c r="E20" s="45" t="s">
        <v>270</v>
      </c>
      <c r="F20" s="45" t="s">
        <v>270</v>
      </c>
      <c r="G20" s="45" t="s">
        <v>301</v>
      </c>
      <c r="H20" s="45" t="s">
        <v>272</v>
      </c>
      <c r="I20" s="45" t="s">
        <v>309</v>
      </c>
      <c r="K20" s="46">
        <v>0.1</v>
      </c>
      <c r="L20" s="47">
        <v>0.2</v>
      </c>
      <c r="M20" s="47">
        <v>0.66</v>
      </c>
      <c r="N20" s="47">
        <v>0.75</v>
      </c>
      <c r="O20" s="48"/>
      <c r="P20" s="47">
        <v>1</v>
      </c>
      <c r="Q20" s="47">
        <v>1</v>
      </c>
      <c r="R20" s="47">
        <v>1</v>
      </c>
      <c r="S20" s="49">
        <v>1</v>
      </c>
    </row>
    <row r="21" spans="2:19" ht="79.5" thickBot="1">
      <c r="B21" s="45" t="s">
        <v>310</v>
      </c>
      <c r="C21" s="45" t="s">
        <v>311</v>
      </c>
      <c r="D21" s="45" t="s">
        <v>276</v>
      </c>
      <c r="E21" s="45" t="s">
        <v>270</v>
      </c>
      <c r="F21" s="45" t="s">
        <v>270</v>
      </c>
      <c r="G21" s="45" t="s">
        <v>312</v>
      </c>
      <c r="H21" s="45" t="s">
        <v>297</v>
      </c>
      <c r="I21" s="45" t="s">
        <v>313</v>
      </c>
      <c r="K21" s="46">
        <v>0.1</v>
      </c>
      <c r="L21" s="47">
        <v>0.2</v>
      </c>
      <c r="M21" s="47">
        <v>0.66</v>
      </c>
      <c r="N21" s="47">
        <v>0.75</v>
      </c>
      <c r="O21" s="53"/>
      <c r="P21" s="47">
        <v>1</v>
      </c>
      <c r="Q21" s="47">
        <v>1</v>
      </c>
      <c r="R21" s="47">
        <v>1</v>
      </c>
      <c r="S21" s="49">
        <v>1</v>
      </c>
    </row>
    <row r="22" spans="2:19" ht="68.25" thickBot="1">
      <c r="B22" s="45" t="s">
        <v>314</v>
      </c>
      <c r="C22" s="45" t="s">
        <v>315</v>
      </c>
      <c r="D22" s="45" t="s">
        <v>276</v>
      </c>
      <c r="E22" s="45" t="s">
        <v>270</v>
      </c>
      <c r="F22" s="45" t="s">
        <v>270</v>
      </c>
      <c r="G22" s="45" t="s">
        <v>301</v>
      </c>
      <c r="H22" s="45" t="s">
        <v>272</v>
      </c>
      <c r="I22" s="45" t="s">
        <v>316</v>
      </c>
      <c r="K22" s="46">
        <v>0.25</v>
      </c>
      <c r="L22" s="47">
        <v>0.66</v>
      </c>
      <c r="M22" s="47">
        <v>2</v>
      </c>
      <c r="N22" s="47">
        <v>3</v>
      </c>
      <c r="O22" s="48"/>
      <c r="P22" s="47">
        <v>1</v>
      </c>
      <c r="Q22" s="47">
        <v>1</v>
      </c>
      <c r="R22" s="47">
        <v>1</v>
      </c>
      <c r="S22" s="49">
        <v>1</v>
      </c>
    </row>
    <row r="23" spans="2:19" ht="13.5" thickBot="1">
      <c r="B23" s="139" t="s">
        <v>317</v>
      </c>
      <c r="C23" s="139"/>
      <c r="D23" s="139"/>
      <c r="E23" s="139"/>
      <c r="F23" s="139"/>
      <c r="G23" s="139"/>
      <c r="H23" s="139"/>
      <c r="I23" s="139"/>
      <c r="K23" s="50"/>
      <c r="L23" s="51"/>
      <c r="M23" s="51"/>
      <c r="N23" s="51"/>
      <c r="O23" s="48"/>
      <c r="P23" s="51"/>
      <c r="Q23" s="51"/>
      <c r="R23" s="51"/>
      <c r="S23" s="52"/>
    </row>
    <row r="24" spans="2:19" ht="90.75" thickBot="1">
      <c r="B24" s="45" t="s">
        <v>318</v>
      </c>
      <c r="C24" s="45" t="s">
        <v>319</v>
      </c>
      <c r="D24" s="45" t="s">
        <v>276</v>
      </c>
      <c r="E24" s="45" t="s">
        <v>270</v>
      </c>
      <c r="F24" s="45" t="s">
        <v>270</v>
      </c>
      <c r="G24" s="45" t="s">
        <v>301</v>
      </c>
      <c r="H24" s="45" t="s">
        <v>272</v>
      </c>
      <c r="I24" s="45" t="s">
        <v>320</v>
      </c>
      <c r="K24" s="46">
        <v>0.25</v>
      </c>
      <c r="L24" s="47">
        <v>0.75</v>
      </c>
      <c r="M24" s="47">
        <v>2</v>
      </c>
      <c r="N24" s="47">
        <v>5</v>
      </c>
      <c r="O24" s="48"/>
      <c r="P24" s="47">
        <v>1</v>
      </c>
      <c r="Q24" s="47">
        <v>1</v>
      </c>
      <c r="R24" s="47">
        <v>1</v>
      </c>
      <c r="S24" s="49">
        <v>1</v>
      </c>
    </row>
    <row r="25" spans="2:19" ht="90.75" thickBot="1">
      <c r="B25" s="45" t="s">
        <v>321</v>
      </c>
      <c r="C25" s="45" t="s">
        <v>322</v>
      </c>
      <c r="D25" s="45" t="s">
        <v>276</v>
      </c>
      <c r="E25" s="45" t="s">
        <v>270</v>
      </c>
      <c r="F25" s="45" t="s">
        <v>270</v>
      </c>
      <c r="G25" s="45" t="s">
        <v>323</v>
      </c>
      <c r="H25" s="45" t="s">
        <v>272</v>
      </c>
      <c r="I25" s="45" t="s">
        <v>324</v>
      </c>
      <c r="K25" s="46">
        <v>0.1</v>
      </c>
      <c r="L25" s="47">
        <v>0.2</v>
      </c>
      <c r="M25" s="47">
        <v>0.66</v>
      </c>
      <c r="N25" s="47">
        <v>0.75</v>
      </c>
      <c r="O25" s="48"/>
      <c r="P25" s="47">
        <v>1</v>
      </c>
      <c r="Q25" s="47">
        <v>1</v>
      </c>
      <c r="R25" s="47">
        <v>1</v>
      </c>
      <c r="S25" s="49">
        <v>1</v>
      </c>
    </row>
    <row r="26" spans="2:19" ht="13.5" thickBot="1">
      <c r="B26" s="141" t="s">
        <v>325</v>
      </c>
      <c r="C26" s="141"/>
      <c r="D26" s="141"/>
      <c r="E26" s="141"/>
      <c r="F26" s="141"/>
      <c r="G26" s="141"/>
      <c r="H26" s="141"/>
      <c r="I26" s="141"/>
      <c r="K26" s="54"/>
      <c r="L26" s="55"/>
      <c r="M26" s="55"/>
      <c r="N26" s="55"/>
      <c r="O26" s="48"/>
      <c r="P26" s="55"/>
      <c r="Q26" s="55"/>
      <c r="R26" s="55"/>
      <c r="S26" s="56"/>
    </row>
    <row r="27" spans="2:19" ht="13.5" thickBot="1">
      <c r="B27" s="139" t="s">
        <v>326</v>
      </c>
      <c r="C27" s="139"/>
      <c r="D27" s="139"/>
      <c r="E27" s="139"/>
      <c r="F27" s="139"/>
      <c r="G27" s="139"/>
      <c r="H27" s="139"/>
      <c r="I27" s="139"/>
      <c r="K27" s="50"/>
      <c r="L27" s="51"/>
      <c r="M27" s="51"/>
      <c r="N27" s="51"/>
      <c r="O27" s="48"/>
      <c r="P27" s="51"/>
      <c r="Q27" s="51"/>
      <c r="R27" s="51"/>
      <c r="S27" s="52"/>
    </row>
    <row r="28" spans="2:19" ht="79.5" thickBot="1">
      <c r="B28" s="45" t="s">
        <v>327</v>
      </c>
      <c r="C28" s="45" t="s">
        <v>328</v>
      </c>
      <c r="D28" s="45" t="s">
        <v>276</v>
      </c>
      <c r="E28" s="45" t="s">
        <v>270</v>
      </c>
      <c r="F28" s="45" t="s">
        <v>270</v>
      </c>
      <c r="G28" s="45" t="s">
        <v>329</v>
      </c>
      <c r="H28" s="45" t="s">
        <v>330</v>
      </c>
      <c r="I28" s="45" t="s">
        <v>331</v>
      </c>
      <c r="K28" s="46">
        <v>0.1</v>
      </c>
      <c r="L28" s="47">
        <v>0.2</v>
      </c>
      <c r="M28" s="47">
        <v>0.5</v>
      </c>
      <c r="N28" s="47">
        <v>0.66</v>
      </c>
      <c r="O28" s="48"/>
      <c r="P28" s="47">
        <v>1</v>
      </c>
      <c r="Q28" s="47">
        <v>1</v>
      </c>
      <c r="R28" s="47">
        <v>1</v>
      </c>
      <c r="S28" s="49">
        <v>1</v>
      </c>
    </row>
    <row r="29" spans="2:19" ht="79.5" thickBot="1">
      <c r="B29" s="45" t="s">
        <v>332</v>
      </c>
      <c r="C29" s="45" t="s">
        <v>333</v>
      </c>
      <c r="D29" s="45" t="s">
        <v>276</v>
      </c>
      <c r="E29" s="45" t="s">
        <v>270</v>
      </c>
      <c r="F29" s="45" t="s">
        <v>270</v>
      </c>
      <c r="G29" s="45" t="s">
        <v>334</v>
      </c>
      <c r="H29" s="45" t="s">
        <v>330</v>
      </c>
      <c r="I29" s="45" t="s">
        <v>335</v>
      </c>
      <c r="K29" s="46">
        <v>0.75</v>
      </c>
      <c r="L29" s="47">
        <v>0.2</v>
      </c>
      <c r="M29" s="47">
        <v>0.5</v>
      </c>
      <c r="N29" s="47">
        <v>0.66</v>
      </c>
      <c r="O29" s="48"/>
      <c r="P29" s="47">
        <v>1</v>
      </c>
      <c r="Q29" s="47">
        <v>1</v>
      </c>
      <c r="R29" s="47">
        <v>1</v>
      </c>
      <c r="S29" s="49">
        <v>1</v>
      </c>
    </row>
    <row r="30" spans="2:19" ht="13.5" thickBot="1">
      <c r="B30" s="139" t="s">
        <v>336</v>
      </c>
      <c r="C30" s="139"/>
      <c r="D30" s="139"/>
      <c r="E30" s="139"/>
      <c r="F30" s="139"/>
      <c r="G30" s="139"/>
      <c r="H30" s="139"/>
      <c r="I30" s="139"/>
      <c r="K30" s="50"/>
      <c r="L30" s="51"/>
      <c r="M30" s="51"/>
      <c r="N30" s="51"/>
      <c r="O30" s="48"/>
      <c r="P30" s="51"/>
      <c r="Q30" s="51"/>
      <c r="R30" s="51"/>
      <c r="S30" s="52"/>
    </row>
    <row r="31" spans="2:19" ht="68.25" thickBot="1">
      <c r="B31" s="45" t="s">
        <v>337</v>
      </c>
      <c r="C31" s="45" t="s">
        <v>338</v>
      </c>
      <c r="D31" s="45" t="s">
        <v>287</v>
      </c>
      <c r="E31" s="45" t="s">
        <v>270</v>
      </c>
      <c r="F31" s="45" t="s">
        <v>270</v>
      </c>
      <c r="G31" s="45" t="s">
        <v>334</v>
      </c>
      <c r="H31" s="45" t="s">
        <v>330</v>
      </c>
      <c r="I31" s="45" t="s">
        <v>339</v>
      </c>
      <c r="K31" s="46">
        <v>0.33</v>
      </c>
      <c r="L31" s="47">
        <v>1</v>
      </c>
      <c r="M31" s="47">
        <v>2.5</v>
      </c>
      <c r="N31" s="47">
        <v>3.5</v>
      </c>
      <c r="O31" s="48"/>
      <c r="P31" s="47">
        <v>1</v>
      </c>
      <c r="Q31" s="47">
        <v>1</v>
      </c>
      <c r="R31" s="47">
        <v>1</v>
      </c>
      <c r="S31" s="49">
        <v>1</v>
      </c>
    </row>
    <row r="32" spans="2:19" ht="135.75" thickBot="1">
      <c r="B32" s="45" t="s">
        <v>340</v>
      </c>
      <c r="C32" s="45" t="s">
        <v>341</v>
      </c>
      <c r="D32" s="45" t="s">
        <v>269</v>
      </c>
      <c r="E32" s="45" t="s">
        <v>270</v>
      </c>
      <c r="F32" s="45" t="s">
        <v>270</v>
      </c>
      <c r="G32" s="45" t="s">
        <v>342</v>
      </c>
      <c r="H32" s="45" t="s">
        <v>343</v>
      </c>
      <c r="I32" s="45" t="s">
        <v>344</v>
      </c>
      <c r="K32" s="46">
        <v>0.25</v>
      </c>
      <c r="L32" s="47">
        <v>0.66</v>
      </c>
      <c r="M32" s="47">
        <v>2</v>
      </c>
      <c r="N32" s="47">
        <v>4</v>
      </c>
      <c r="O32" s="48"/>
      <c r="P32" s="47">
        <v>1</v>
      </c>
      <c r="Q32" s="47">
        <v>1</v>
      </c>
      <c r="R32" s="47">
        <v>1</v>
      </c>
      <c r="S32" s="49">
        <v>1</v>
      </c>
    </row>
    <row r="33" spans="2:19" ht="79.5" thickBot="1">
      <c r="B33" s="45" t="s">
        <v>345</v>
      </c>
      <c r="C33" s="45" t="s">
        <v>346</v>
      </c>
      <c r="D33" s="45" t="s">
        <v>269</v>
      </c>
      <c r="E33" s="45" t="s">
        <v>270</v>
      </c>
      <c r="F33" s="45" t="s">
        <v>270</v>
      </c>
      <c r="G33" s="45" t="s">
        <v>347</v>
      </c>
      <c r="H33" s="45" t="s">
        <v>348</v>
      </c>
      <c r="I33" s="45" t="s">
        <v>349</v>
      </c>
      <c r="K33" s="46">
        <v>0.1</v>
      </c>
      <c r="L33" s="47">
        <v>0.25</v>
      </c>
      <c r="M33" s="47">
        <v>0.66</v>
      </c>
      <c r="N33" s="47">
        <v>1</v>
      </c>
      <c r="O33" s="48"/>
      <c r="P33" s="47">
        <v>1</v>
      </c>
      <c r="Q33" s="47">
        <v>1</v>
      </c>
      <c r="R33" s="47">
        <v>1</v>
      </c>
      <c r="S33" s="49">
        <v>1</v>
      </c>
    </row>
    <row r="34" spans="2:19" ht="90.75" thickBot="1">
      <c r="B34" s="45" t="s">
        <v>350</v>
      </c>
      <c r="C34" s="45" t="s">
        <v>351</v>
      </c>
      <c r="D34" s="45" t="s">
        <v>276</v>
      </c>
      <c r="E34" s="45" t="s">
        <v>270</v>
      </c>
      <c r="F34" s="45" t="s">
        <v>270</v>
      </c>
      <c r="G34" s="45" t="s">
        <v>334</v>
      </c>
      <c r="H34" s="45" t="s">
        <v>330</v>
      </c>
      <c r="I34" s="45" t="s">
        <v>352</v>
      </c>
      <c r="K34" s="46">
        <v>0.1</v>
      </c>
      <c r="L34" s="47">
        <v>0.2</v>
      </c>
      <c r="M34" s="47">
        <v>0.66</v>
      </c>
      <c r="N34" s="47">
        <v>1</v>
      </c>
      <c r="O34" s="48"/>
      <c r="P34" s="47">
        <v>1</v>
      </c>
      <c r="Q34" s="47">
        <v>1</v>
      </c>
      <c r="R34" s="47">
        <v>1</v>
      </c>
      <c r="S34" s="49">
        <v>1</v>
      </c>
    </row>
    <row r="35" spans="2:19" ht="13.5" thickBot="1">
      <c r="B35" s="139" t="s">
        <v>353</v>
      </c>
      <c r="C35" s="139"/>
      <c r="D35" s="139"/>
      <c r="E35" s="139"/>
      <c r="F35" s="139"/>
      <c r="G35" s="139"/>
      <c r="H35" s="139"/>
      <c r="I35" s="139"/>
      <c r="K35" s="50"/>
      <c r="L35" s="51"/>
      <c r="M35" s="51"/>
      <c r="N35" s="51"/>
      <c r="O35" s="48"/>
      <c r="P35" s="51"/>
      <c r="Q35" s="51"/>
      <c r="R35" s="51"/>
      <c r="S35" s="52"/>
    </row>
    <row r="36" spans="2:19" ht="102" thickBot="1">
      <c r="B36" s="45" t="s">
        <v>354</v>
      </c>
      <c r="C36" s="45" t="s">
        <v>355</v>
      </c>
      <c r="D36" s="45" t="s">
        <v>287</v>
      </c>
      <c r="E36" s="45" t="s">
        <v>270</v>
      </c>
      <c r="F36" s="45" t="s">
        <v>270</v>
      </c>
      <c r="G36" s="45" t="s">
        <v>356</v>
      </c>
      <c r="H36" s="45" t="s">
        <v>357</v>
      </c>
      <c r="I36" s="45" t="s">
        <v>358</v>
      </c>
      <c r="K36" s="46">
        <v>0.33</v>
      </c>
      <c r="L36" s="47">
        <v>1</v>
      </c>
      <c r="M36" s="47">
        <v>2.5</v>
      </c>
      <c r="N36" s="47">
        <v>3.5</v>
      </c>
      <c r="O36" s="48"/>
      <c r="P36" s="47">
        <v>1</v>
      </c>
      <c r="Q36" s="47">
        <v>1</v>
      </c>
      <c r="R36" s="47">
        <v>1</v>
      </c>
      <c r="S36" s="49">
        <v>1</v>
      </c>
    </row>
    <row r="37" spans="2:19" ht="90.75" thickBot="1">
      <c r="B37" s="45" t="s">
        <v>359</v>
      </c>
      <c r="C37" s="45" t="s">
        <v>360</v>
      </c>
      <c r="D37" s="45" t="s">
        <v>287</v>
      </c>
      <c r="E37" s="45" t="s">
        <v>270</v>
      </c>
      <c r="F37" s="45" t="s">
        <v>270</v>
      </c>
      <c r="G37" s="45" t="s">
        <v>361</v>
      </c>
      <c r="H37" s="45" t="s">
        <v>357</v>
      </c>
      <c r="I37" s="45" t="s">
        <v>362</v>
      </c>
      <c r="K37" s="46">
        <v>0.1</v>
      </c>
      <c r="L37" s="47">
        <v>0.25</v>
      </c>
      <c r="M37" s="47">
        <v>0.66</v>
      </c>
      <c r="N37" s="47">
        <v>1</v>
      </c>
      <c r="O37" s="48"/>
      <c r="P37" s="47">
        <v>1</v>
      </c>
      <c r="Q37" s="47">
        <v>1</v>
      </c>
      <c r="R37" s="47">
        <v>1</v>
      </c>
      <c r="S37" s="49">
        <v>1</v>
      </c>
    </row>
    <row r="38" spans="2:19" ht="13.5" thickBot="1">
      <c r="B38" s="141" t="s">
        <v>363</v>
      </c>
      <c r="C38" s="141"/>
      <c r="D38" s="141"/>
      <c r="E38" s="141"/>
      <c r="F38" s="141"/>
      <c r="G38" s="141"/>
      <c r="H38" s="141"/>
      <c r="I38" s="141"/>
      <c r="K38" s="54"/>
      <c r="L38" s="55"/>
      <c r="M38" s="55"/>
      <c r="N38" s="55"/>
      <c r="O38" s="48"/>
      <c r="P38" s="55"/>
      <c r="Q38" s="55"/>
      <c r="R38" s="55"/>
      <c r="S38" s="56"/>
    </row>
    <row r="39" spans="2:19" ht="13.5" thickBot="1">
      <c r="B39" s="139" t="s">
        <v>364</v>
      </c>
      <c r="C39" s="139"/>
      <c r="D39" s="139"/>
      <c r="E39" s="139"/>
      <c r="F39" s="139"/>
      <c r="G39" s="139"/>
      <c r="H39" s="139"/>
      <c r="I39" s="139"/>
      <c r="K39" s="50"/>
      <c r="L39" s="51"/>
      <c r="M39" s="51"/>
      <c r="N39" s="51"/>
      <c r="O39" s="48"/>
      <c r="P39" s="51"/>
      <c r="Q39" s="51"/>
      <c r="R39" s="51"/>
      <c r="S39" s="52"/>
    </row>
    <row r="40" spans="2:19" ht="102" thickBot="1">
      <c r="B40" s="45" t="s">
        <v>365</v>
      </c>
      <c r="C40" s="45" t="s">
        <v>366</v>
      </c>
      <c r="D40" s="45" t="s">
        <v>287</v>
      </c>
      <c r="E40" s="45" t="s">
        <v>270</v>
      </c>
      <c r="F40" s="45" t="s">
        <v>270</v>
      </c>
      <c r="G40" s="45" t="s">
        <v>367</v>
      </c>
      <c r="H40" s="45" t="s">
        <v>330</v>
      </c>
      <c r="I40" s="45" t="s">
        <v>368</v>
      </c>
      <c r="K40" s="46">
        <v>0.2</v>
      </c>
      <c r="L40" s="47">
        <v>0.5</v>
      </c>
      <c r="M40" s="47">
        <v>1.25</v>
      </c>
      <c r="N40" s="47">
        <v>1.5</v>
      </c>
      <c r="O40" s="48"/>
      <c r="P40" s="47">
        <v>1</v>
      </c>
      <c r="Q40" s="47">
        <v>1</v>
      </c>
      <c r="R40" s="47">
        <v>1</v>
      </c>
      <c r="S40" s="49">
        <v>1</v>
      </c>
    </row>
    <row r="41" spans="2:19" ht="79.5" thickBot="1">
      <c r="B41" s="45" t="s">
        <v>369</v>
      </c>
      <c r="C41" s="45" t="s">
        <v>370</v>
      </c>
      <c r="D41" s="45" t="s">
        <v>276</v>
      </c>
      <c r="E41" s="45" t="s">
        <v>270</v>
      </c>
      <c r="F41" s="45" t="s">
        <v>270</v>
      </c>
      <c r="G41" s="45" t="s">
        <v>371</v>
      </c>
      <c r="H41" s="45" t="s">
        <v>272</v>
      </c>
      <c r="I41" s="45" t="s">
        <v>372</v>
      </c>
      <c r="K41" s="46">
        <v>0.2</v>
      </c>
      <c r="L41" s="47">
        <v>0.5</v>
      </c>
      <c r="M41" s="47">
        <v>1.25</v>
      </c>
      <c r="N41" s="47">
        <v>1.5</v>
      </c>
      <c r="O41" s="48"/>
      <c r="P41" s="47">
        <v>1</v>
      </c>
      <c r="Q41" s="47">
        <v>1</v>
      </c>
      <c r="R41" s="47">
        <v>1</v>
      </c>
      <c r="S41" s="49">
        <v>1</v>
      </c>
    </row>
    <row r="42" spans="2:19" ht="57" thickBot="1">
      <c r="B42" s="45" t="s">
        <v>373</v>
      </c>
      <c r="C42" s="45" t="s">
        <v>374</v>
      </c>
      <c r="D42" s="45" t="s">
        <v>269</v>
      </c>
      <c r="E42" s="45" t="s">
        <v>270</v>
      </c>
      <c r="F42" s="45" t="s">
        <v>270</v>
      </c>
      <c r="G42" s="45" t="s">
        <v>375</v>
      </c>
      <c r="H42" s="45" t="s">
        <v>376</v>
      </c>
      <c r="I42" s="45" t="s">
        <v>377</v>
      </c>
      <c r="K42" s="46">
        <v>0.25</v>
      </c>
      <c r="L42" s="47">
        <v>0.66</v>
      </c>
      <c r="M42" s="47">
        <v>2</v>
      </c>
      <c r="N42" s="47">
        <v>4</v>
      </c>
      <c r="O42" s="48"/>
      <c r="P42" s="47">
        <v>1</v>
      </c>
      <c r="Q42" s="47">
        <v>1</v>
      </c>
      <c r="R42" s="47">
        <v>1</v>
      </c>
      <c r="S42" s="49">
        <v>1</v>
      </c>
    </row>
    <row r="43" spans="2:19" ht="79.5" thickBot="1">
      <c r="B43" s="45" t="s">
        <v>378</v>
      </c>
      <c r="C43" s="45" t="s">
        <v>379</v>
      </c>
      <c r="D43" s="45" t="s">
        <v>269</v>
      </c>
      <c r="E43" s="45" t="s">
        <v>270</v>
      </c>
      <c r="F43" s="45" t="s">
        <v>270</v>
      </c>
      <c r="G43" s="45" t="s">
        <v>380</v>
      </c>
      <c r="H43" s="45" t="s">
        <v>376</v>
      </c>
      <c r="I43" s="45" t="s">
        <v>381</v>
      </c>
      <c r="K43" s="46">
        <v>0.25</v>
      </c>
      <c r="L43" s="47">
        <v>0.66</v>
      </c>
      <c r="M43" s="47">
        <v>2</v>
      </c>
      <c r="N43" s="47">
        <v>4</v>
      </c>
      <c r="O43" s="48"/>
      <c r="P43" s="47">
        <v>1</v>
      </c>
      <c r="Q43" s="47">
        <v>1</v>
      </c>
      <c r="R43" s="47">
        <v>1</v>
      </c>
      <c r="S43" s="49">
        <v>1</v>
      </c>
    </row>
    <row r="44" spans="2:19" ht="79.5" thickBot="1">
      <c r="B44" s="45" t="s">
        <v>382</v>
      </c>
      <c r="C44" s="45" t="s">
        <v>383</v>
      </c>
      <c r="D44" s="45" t="s">
        <v>287</v>
      </c>
      <c r="E44" s="45" t="s">
        <v>270</v>
      </c>
      <c r="F44" s="45" t="s">
        <v>270</v>
      </c>
      <c r="G44" s="45" t="s">
        <v>384</v>
      </c>
      <c r="H44" s="45" t="s">
        <v>376</v>
      </c>
      <c r="I44" s="45" t="s">
        <v>385</v>
      </c>
      <c r="K44" s="46">
        <v>0.2</v>
      </c>
      <c r="L44" s="47">
        <v>0.25</v>
      </c>
      <c r="M44" s="47">
        <v>0.5</v>
      </c>
      <c r="N44" s="47">
        <v>1.25</v>
      </c>
      <c r="O44" s="48"/>
      <c r="P44" s="47">
        <v>1</v>
      </c>
      <c r="Q44" s="47">
        <v>1</v>
      </c>
      <c r="R44" s="47">
        <v>1</v>
      </c>
      <c r="S44" s="49">
        <v>1</v>
      </c>
    </row>
    <row r="45" spans="2:19" ht="13.5" thickBot="1">
      <c r="B45" s="139" t="s">
        <v>386</v>
      </c>
      <c r="C45" s="139"/>
      <c r="D45" s="139"/>
      <c r="E45" s="139"/>
      <c r="F45" s="139"/>
      <c r="G45" s="139"/>
      <c r="H45" s="139"/>
      <c r="I45" s="139"/>
      <c r="K45" s="50"/>
      <c r="L45" s="51"/>
      <c r="M45" s="51"/>
      <c r="N45" s="51"/>
      <c r="O45" s="48"/>
      <c r="P45" s="51"/>
      <c r="Q45" s="51"/>
      <c r="R45" s="51"/>
      <c r="S45" s="52"/>
    </row>
    <row r="46" spans="2:19" ht="102" thickBot="1">
      <c r="B46" s="45" t="s">
        <v>387</v>
      </c>
      <c r="C46" s="45" t="s">
        <v>388</v>
      </c>
      <c r="D46" s="45" t="s">
        <v>287</v>
      </c>
      <c r="E46" s="45" t="s">
        <v>270</v>
      </c>
      <c r="F46" s="45" t="s">
        <v>270</v>
      </c>
      <c r="G46" s="45" t="s">
        <v>389</v>
      </c>
      <c r="H46" s="45" t="s">
        <v>390</v>
      </c>
      <c r="I46" s="45" t="s">
        <v>391</v>
      </c>
      <c r="K46" s="46">
        <v>0.2</v>
      </c>
      <c r="L46" s="47">
        <v>0.5</v>
      </c>
      <c r="M46" s="47">
        <v>1.25</v>
      </c>
      <c r="N46" s="47">
        <v>2</v>
      </c>
      <c r="O46" s="48"/>
      <c r="P46" s="47">
        <v>1</v>
      </c>
      <c r="Q46" s="47">
        <v>1</v>
      </c>
      <c r="R46" s="47">
        <v>1</v>
      </c>
      <c r="S46" s="49">
        <v>1</v>
      </c>
    </row>
    <row r="47" spans="2:19" ht="13.5" thickBot="1">
      <c r="B47" s="141" t="s">
        <v>392</v>
      </c>
      <c r="C47" s="141"/>
      <c r="D47" s="141"/>
      <c r="E47" s="141"/>
      <c r="F47" s="141"/>
      <c r="G47" s="141"/>
      <c r="H47" s="141"/>
      <c r="I47" s="141"/>
      <c r="K47" s="57"/>
      <c r="L47" s="58"/>
      <c r="M47" s="58"/>
      <c r="N47" s="58"/>
      <c r="O47" s="48"/>
      <c r="P47" s="58"/>
      <c r="Q47" s="58"/>
      <c r="R47" s="58"/>
      <c r="S47" s="59"/>
    </row>
    <row r="48" spans="2:19" ht="13.5" thickBot="1">
      <c r="B48" s="139" t="s">
        <v>392</v>
      </c>
      <c r="C48" s="139"/>
      <c r="D48" s="139"/>
      <c r="E48" s="139"/>
      <c r="F48" s="139"/>
      <c r="G48" s="139"/>
      <c r="H48" s="139"/>
      <c r="I48" s="139"/>
      <c r="K48" s="50"/>
      <c r="L48" s="51"/>
      <c r="M48" s="51"/>
      <c r="N48" s="51"/>
      <c r="O48" s="48"/>
      <c r="P48" s="51"/>
      <c r="Q48" s="51"/>
      <c r="R48" s="51"/>
      <c r="S48" s="52"/>
    </row>
    <row r="49" spans="2:19" ht="203.25" thickBot="1">
      <c r="B49" s="45" t="s">
        <v>393</v>
      </c>
      <c r="C49" s="45" t="s">
        <v>394</v>
      </c>
      <c r="D49" s="45" t="s">
        <v>287</v>
      </c>
      <c r="E49" s="45" t="s">
        <v>270</v>
      </c>
      <c r="F49" s="45" t="s">
        <v>270</v>
      </c>
      <c r="G49" s="45" t="s">
        <v>395</v>
      </c>
      <c r="H49" s="45" t="s">
        <v>348</v>
      </c>
      <c r="I49" s="45" t="s">
        <v>396</v>
      </c>
      <c r="K49" s="46">
        <v>0.1</v>
      </c>
      <c r="L49" s="47">
        <v>0.25</v>
      </c>
      <c r="M49" s="47">
        <v>0.66</v>
      </c>
      <c r="N49" s="47">
        <v>1</v>
      </c>
      <c r="O49" s="60"/>
      <c r="P49" s="47">
        <v>1</v>
      </c>
      <c r="Q49" s="47">
        <v>1</v>
      </c>
      <c r="R49" s="47">
        <v>1</v>
      </c>
      <c r="S49" s="49">
        <v>1</v>
      </c>
    </row>
    <row r="50" spans="2:19" ht="57" thickBot="1">
      <c r="B50" s="45" t="s">
        <v>397</v>
      </c>
      <c r="C50" s="45" t="s">
        <v>398</v>
      </c>
      <c r="D50" s="45" t="s">
        <v>276</v>
      </c>
      <c r="E50" s="45" t="s">
        <v>399</v>
      </c>
      <c r="F50" s="45" t="s">
        <v>400</v>
      </c>
      <c r="G50" s="45" t="s">
        <v>401</v>
      </c>
      <c r="H50" s="45" t="s">
        <v>376</v>
      </c>
      <c r="I50" s="45" t="s">
        <v>270</v>
      </c>
      <c r="K50" s="46">
        <v>2</v>
      </c>
      <c r="L50" s="47">
        <v>7</v>
      </c>
      <c r="M50" s="47">
        <v>17</v>
      </c>
      <c r="N50" s="47">
        <v>35</v>
      </c>
      <c r="O50" s="48"/>
      <c r="P50" s="47">
        <v>1</v>
      </c>
      <c r="Q50" s="47">
        <v>1</v>
      </c>
      <c r="R50" s="47">
        <v>1</v>
      </c>
      <c r="S50" s="49">
        <v>1</v>
      </c>
    </row>
    <row r="51" spans="2:19" ht="13.5" thickBot="1">
      <c r="B51" s="139" t="s">
        <v>402</v>
      </c>
      <c r="C51" s="139"/>
      <c r="D51" s="139"/>
      <c r="E51" s="139"/>
      <c r="F51" s="139"/>
      <c r="G51" s="139"/>
      <c r="H51" s="139"/>
      <c r="I51" s="139"/>
      <c r="K51" s="50"/>
      <c r="L51" s="51"/>
      <c r="M51" s="51"/>
      <c r="N51" s="51"/>
      <c r="O51" s="48"/>
      <c r="P51" s="51"/>
      <c r="Q51" s="51"/>
      <c r="R51" s="51"/>
      <c r="S51" s="52"/>
    </row>
    <row r="52" spans="2:19" ht="90.75" thickBot="1">
      <c r="B52" s="45" t="s">
        <v>403</v>
      </c>
      <c r="C52" s="45" t="s">
        <v>404</v>
      </c>
      <c r="D52" s="45" t="s">
        <v>276</v>
      </c>
      <c r="E52" s="45" t="s">
        <v>270</v>
      </c>
      <c r="F52" s="45" t="s">
        <v>270</v>
      </c>
      <c r="G52" s="45" t="s">
        <v>405</v>
      </c>
      <c r="H52" s="45" t="s">
        <v>330</v>
      </c>
      <c r="I52" s="45" t="s">
        <v>406</v>
      </c>
      <c r="K52" s="46">
        <v>0.1</v>
      </c>
      <c r="L52" s="47">
        <v>0.2</v>
      </c>
      <c r="M52" s="47">
        <v>0.66</v>
      </c>
      <c r="N52" s="47">
        <v>1</v>
      </c>
      <c r="O52" s="48"/>
      <c r="P52" s="47">
        <v>1</v>
      </c>
      <c r="Q52" s="47">
        <v>1</v>
      </c>
      <c r="R52" s="47">
        <v>1</v>
      </c>
      <c r="S52" s="49">
        <v>1</v>
      </c>
    </row>
    <row r="53" spans="2:19" ht="68.25" thickBot="1">
      <c r="B53" s="45" t="s">
        <v>407</v>
      </c>
      <c r="C53" s="45" t="s">
        <v>408</v>
      </c>
      <c r="D53" s="45" t="s">
        <v>287</v>
      </c>
      <c r="E53" s="45" t="s">
        <v>270</v>
      </c>
      <c r="F53" s="45" t="s">
        <v>270</v>
      </c>
      <c r="G53" s="45" t="s">
        <v>409</v>
      </c>
      <c r="H53" s="45" t="s">
        <v>390</v>
      </c>
      <c r="I53" s="45" t="s">
        <v>410</v>
      </c>
      <c r="K53" s="46">
        <v>0.1</v>
      </c>
      <c r="L53" s="47">
        <v>0.2</v>
      </c>
      <c r="M53" s="47">
        <v>0.5</v>
      </c>
      <c r="N53" s="47">
        <v>0.75</v>
      </c>
      <c r="O53" s="48"/>
      <c r="P53" s="47">
        <v>1</v>
      </c>
      <c r="Q53" s="47">
        <v>1</v>
      </c>
      <c r="R53" s="47">
        <v>1</v>
      </c>
      <c r="S53" s="49">
        <v>1</v>
      </c>
    </row>
    <row r="54" spans="2:19" ht="13.5" thickBot="1">
      <c r="B54" s="141" t="s">
        <v>411</v>
      </c>
      <c r="C54" s="141"/>
      <c r="D54" s="141"/>
      <c r="E54" s="141"/>
      <c r="F54" s="141"/>
      <c r="G54" s="141"/>
      <c r="H54" s="141"/>
      <c r="I54" s="141"/>
      <c r="K54" s="54"/>
      <c r="L54" s="55"/>
      <c r="M54" s="55"/>
      <c r="N54" s="55"/>
      <c r="O54" s="48"/>
      <c r="P54" s="55"/>
      <c r="Q54" s="55"/>
      <c r="R54" s="55"/>
      <c r="S54" s="56"/>
    </row>
    <row r="55" spans="2:19" ht="13.5" thickBot="1">
      <c r="B55" s="139" t="s">
        <v>412</v>
      </c>
      <c r="C55" s="139"/>
      <c r="D55" s="139"/>
      <c r="E55" s="139"/>
      <c r="F55" s="139"/>
      <c r="G55" s="139"/>
      <c r="H55" s="139"/>
      <c r="I55" s="139"/>
      <c r="K55" s="50"/>
      <c r="L55" s="51"/>
      <c r="M55" s="51"/>
      <c r="N55" s="51"/>
      <c r="O55" s="48"/>
      <c r="P55" s="51"/>
      <c r="Q55" s="51"/>
      <c r="R55" s="51"/>
      <c r="S55" s="52"/>
    </row>
    <row r="56" spans="2:19" ht="102" thickBot="1">
      <c r="B56" s="45" t="s">
        <v>413</v>
      </c>
      <c r="C56" s="45" t="s">
        <v>414</v>
      </c>
      <c r="D56" s="45" t="s">
        <v>287</v>
      </c>
      <c r="E56" s="45" t="s">
        <v>270</v>
      </c>
      <c r="F56" s="45" t="s">
        <v>270</v>
      </c>
      <c r="G56" s="45" t="s">
        <v>415</v>
      </c>
      <c r="H56" s="45" t="s">
        <v>416</v>
      </c>
      <c r="I56" s="45" t="s">
        <v>417</v>
      </c>
      <c r="K56" s="46">
        <v>0.25</v>
      </c>
      <c r="L56" s="47">
        <v>0.75</v>
      </c>
      <c r="M56" s="47">
        <v>2</v>
      </c>
      <c r="N56" s="47">
        <v>4</v>
      </c>
      <c r="O56" s="48"/>
      <c r="P56" s="47">
        <v>1</v>
      </c>
      <c r="Q56" s="47">
        <v>1</v>
      </c>
      <c r="R56" s="47">
        <v>1</v>
      </c>
      <c r="S56" s="49">
        <v>1</v>
      </c>
    </row>
    <row r="57" spans="2:19" ht="79.5" thickBot="1">
      <c r="B57" s="45" t="s">
        <v>418</v>
      </c>
      <c r="C57" s="45" t="s">
        <v>419</v>
      </c>
      <c r="D57" s="45" t="s">
        <v>287</v>
      </c>
      <c r="E57" s="45" t="s">
        <v>270</v>
      </c>
      <c r="F57" s="45" t="s">
        <v>270</v>
      </c>
      <c r="G57" s="45" t="s">
        <v>420</v>
      </c>
      <c r="H57" s="45" t="s">
        <v>390</v>
      </c>
      <c r="I57" s="45" t="s">
        <v>421</v>
      </c>
      <c r="K57" s="46">
        <v>0.1</v>
      </c>
      <c r="L57" s="47">
        <v>0.2</v>
      </c>
      <c r="M57" s="47">
        <v>0.66</v>
      </c>
      <c r="N57" s="47">
        <v>1</v>
      </c>
      <c r="O57" s="48"/>
      <c r="P57" s="47">
        <v>1</v>
      </c>
      <c r="Q57" s="47">
        <v>1</v>
      </c>
      <c r="R57" s="47">
        <v>1</v>
      </c>
      <c r="S57" s="49">
        <v>1</v>
      </c>
    </row>
    <row r="58" spans="2:19" ht="79.5" thickBot="1">
      <c r="B58" s="45" t="s">
        <v>422</v>
      </c>
      <c r="C58" s="45" t="s">
        <v>423</v>
      </c>
      <c r="D58" s="45" t="s">
        <v>287</v>
      </c>
      <c r="E58" s="45" t="s">
        <v>270</v>
      </c>
      <c r="F58" s="45" t="s">
        <v>270</v>
      </c>
      <c r="G58" s="45" t="s">
        <v>424</v>
      </c>
      <c r="H58" s="45" t="s">
        <v>348</v>
      </c>
      <c r="I58" s="45" t="s">
        <v>425</v>
      </c>
      <c r="K58" s="46">
        <v>0.1</v>
      </c>
      <c r="L58" s="47">
        <v>0.25</v>
      </c>
      <c r="M58" s="47">
        <v>0.66</v>
      </c>
      <c r="N58" s="47">
        <v>1</v>
      </c>
      <c r="O58" s="48"/>
      <c r="P58" s="47">
        <v>1</v>
      </c>
      <c r="Q58" s="47">
        <v>1</v>
      </c>
      <c r="R58" s="47">
        <v>1</v>
      </c>
      <c r="S58" s="49">
        <v>1</v>
      </c>
    </row>
    <row r="59" spans="2:19" ht="102" thickBot="1">
      <c r="B59" s="45" t="s">
        <v>426</v>
      </c>
      <c r="C59" s="45" t="s">
        <v>427</v>
      </c>
      <c r="D59" s="45" t="s">
        <v>287</v>
      </c>
      <c r="E59" s="45" t="s">
        <v>270</v>
      </c>
      <c r="F59" s="45" t="s">
        <v>270</v>
      </c>
      <c r="G59" s="45" t="s">
        <v>428</v>
      </c>
      <c r="H59" s="45" t="s">
        <v>348</v>
      </c>
      <c r="I59" s="45" t="s">
        <v>429</v>
      </c>
      <c r="K59" s="46">
        <v>0.1</v>
      </c>
      <c r="L59" s="47">
        <v>0.25</v>
      </c>
      <c r="M59" s="47">
        <v>0.66</v>
      </c>
      <c r="N59" s="47">
        <v>1</v>
      </c>
      <c r="O59" s="48"/>
      <c r="P59" s="47">
        <v>1</v>
      </c>
      <c r="Q59" s="47">
        <v>1</v>
      </c>
      <c r="R59" s="47">
        <v>1</v>
      </c>
      <c r="S59" s="49">
        <v>1</v>
      </c>
    </row>
    <row r="60" spans="2:19" ht="189.75" thickBot="1">
      <c r="B60" s="45" t="s">
        <v>430</v>
      </c>
      <c r="C60" s="61" t="s">
        <v>431</v>
      </c>
      <c r="D60" s="45" t="s">
        <v>276</v>
      </c>
      <c r="E60" s="45" t="s">
        <v>270</v>
      </c>
      <c r="F60" s="45" t="s">
        <v>270</v>
      </c>
      <c r="G60" s="45" t="s">
        <v>432</v>
      </c>
      <c r="H60" s="45" t="s">
        <v>330</v>
      </c>
      <c r="I60" s="45" t="s">
        <v>433</v>
      </c>
      <c r="K60" s="46">
        <v>0.2</v>
      </c>
      <c r="L60" s="47">
        <v>0.5</v>
      </c>
      <c r="M60" s="47">
        <v>1.25</v>
      </c>
      <c r="N60" s="47">
        <v>2.5</v>
      </c>
      <c r="O60" s="48"/>
      <c r="P60" s="47">
        <v>1</v>
      </c>
      <c r="Q60" s="47">
        <v>1</v>
      </c>
      <c r="R60" s="47">
        <v>1</v>
      </c>
      <c r="S60" s="49">
        <v>1</v>
      </c>
    </row>
    <row r="61" spans="2:19" ht="68.25" thickBot="1">
      <c r="B61" s="45" t="s">
        <v>434</v>
      </c>
      <c r="C61" s="45" t="s">
        <v>435</v>
      </c>
      <c r="D61" s="45" t="s">
        <v>287</v>
      </c>
      <c r="E61" s="45" t="s">
        <v>270</v>
      </c>
      <c r="F61" s="45" t="s">
        <v>270</v>
      </c>
      <c r="G61" s="45" t="s">
        <v>432</v>
      </c>
      <c r="H61" s="45" t="s">
        <v>330</v>
      </c>
      <c r="I61" s="45" t="s">
        <v>436</v>
      </c>
      <c r="K61" s="46">
        <v>0.2</v>
      </c>
      <c r="L61" s="47">
        <v>0.5</v>
      </c>
      <c r="M61" s="47">
        <v>1.25</v>
      </c>
      <c r="N61" s="47">
        <v>2.5</v>
      </c>
      <c r="O61" s="48"/>
      <c r="P61" s="47">
        <v>1</v>
      </c>
      <c r="Q61" s="47">
        <v>1</v>
      </c>
      <c r="R61" s="47">
        <v>1</v>
      </c>
      <c r="S61" s="49">
        <v>1</v>
      </c>
    </row>
    <row r="62" spans="2:19" ht="90.75" thickBot="1">
      <c r="B62" s="45" t="s">
        <v>437</v>
      </c>
      <c r="C62" s="45" t="s">
        <v>438</v>
      </c>
      <c r="D62" s="45" t="s">
        <v>287</v>
      </c>
      <c r="E62" s="45" t="s">
        <v>270</v>
      </c>
      <c r="F62" s="45" t="s">
        <v>270</v>
      </c>
      <c r="G62" s="45" t="s">
        <v>432</v>
      </c>
      <c r="H62" s="45" t="s">
        <v>330</v>
      </c>
      <c r="I62" s="45" t="s">
        <v>439</v>
      </c>
      <c r="K62" s="46">
        <v>0.5</v>
      </c>
      <c r="L62" s="47">
        <v>1.5</v>
      </c>
      <c r="M62" s="47">
        <v>4</v>
      </c>
      <c r="N62" s="47">
        <v>7</v>
      </c>
      <c r="O62" s="48"/>
      <c r="P62" s="47">
        <v>1</v>
      </c>
      <c r="Q62" s="47">
        <v>1</v>
      </c>
      <c r="R62" s="47">
        <v>1</v>
      </c>
      <c r="S62" s="49">
        <v>1</v>
      </c>
    </row>
    <row r="63" spans="2:19" ht="79.5" thickBot="1">
      <c r="B63" s="45" t="s">
        <v>440</v>
      </c>
      <c r="C63" s="45" t="s">
        <v>441</v>
      </c>
      <c r="D63" s="45" t="s">
        <v>287</v>
      </c>
      <c r="E63" s="45" t="s">
        <v>270</v>
      </c>
      <c r="F63" s="45" t="s">
        <v>270</v>
      </c>
      <c r="G63" s="45" t="s">
        <v>442</v>
      </c>
      <c r="H63" s="45" t="s">
        <v>330</v>
      </c>
      <c r="I63" s="45" t="s">
        <v>443</v>
      </c>
      <c r="K63" s="46">
        <v>0.1</v>
      </c>
      <c r="L63" s="47">
        <v>0.2</v>
      </c>
      <c r="M63" s="47">
        <v>0.5</v>
      </c>
      <c r="N63" s="47">
        <v>0.66</v>
      </c>
      <c r="O63" s="48"/>
      <c r="P63" s="47">
        <v>1</v>
      </c>
      <c r="Q63" s="47">
        <v>1</v>
      </c>
      <c r="R63" s="47">
        <v>1</v>
      </c>
      <c r="S63" s="49">
        <v>1</v>
      </c>
    </row>
    <row r="64" spans="2:19" ht="57" thickBot="1">
      <c r="B64" s="45" t="s">
        <v>444</v>
      </c>
      <c r="C64" s="45" t="s">
        <v>445</v>
      </c>
      <c r="D64" s="45" t="s">
        <v>287</v>
      </c>
      <c r="E64" s="45" t="s">
        <v>270</v>
      </c>
      <c r="F64" s="45" t="s">
        <v>270</v>
      </c>
      <c r="G64" s="45" t="s">
        <v>446</v>
      </c>
      <c r="H64" s="45" t="s">
        <v>272</v>
      </c>
      <c r="I64" s="45" t="s">
        <v>447</v>
      </c>
      <c r="K64" s="46">
        <v>0.1</v>
      </c>
      <c r="L64" s="47">
        <v>0.25</v>
      </c>
      <c r="M64" s="47">
        <v>0.66</v>
      </c>
      <c r="N64" s="47">
        <v>1</v>
      </c>
      <c r="O64" s="48"/>
      <c r="P64" s="47">
        <v>1</v>
      </c>
      <c r="Q64" s="47">
        <v>1</v>
      </c>
      <c r="R64" s="47">
        <v>1</v>
      </c>
      <c r="S64" s="49">
        <v>1</v>
      </c>
    </row>
    <row r="65" spans="2:19" ht="102" thickBot="1">
      <c r="B65" s="45" t="s">
        <v>448</v>
      </c>
      <c r="C65" s="45" t="s">
        <v>449</v>
      </c>
      <c r="D65" s="45" t="s">
        <v>287</v>
      </c>
      <c r="E65" s="45" t="s">
        <v>270</v>
      </c>
      <c r="F65" s="45" t="s">
        <v>270</v>
      </c>
      <c r="G65" s="45" t="s">
        <v>450</v>
      </c>
      <c r="H65" s="45" t="s">
        <v>330</v>
      </c>
      <c r="I65" s="45" t="s">
        <v>451</v>
      </c>
      <c r="K65" s="46">
        <v>0.2</v>
      </c>
      <c r="L65" s="47">
        <v>0.5</v>
      </c>
      <c r="M65" s="47">
        <v>1.25</v>
      </c>
      <c r="N65" s="47">
        <v>2</v>
      </c>
      <c r="O65" s="48"/>
      <c r="P65" s="47">
        <v>1</v>
      </c>
      <c r="Q65" s="47">
        <v>1</v>
      </c>
      <c r="R65" s="47">
        <v>1</v>
      </c>
      <c r="S65" s="49">
        <v>1</v>
      </c>
    </row>
    <row r="66" spans="2:19" ht="102" thickBot="1">
      <c r="B66" s="45" t="s">
        <v>452</v>
      </c>
      <c r="C66" s="45" t="s">
        <v>453</v>
      </c>
      <c r="D66" s="45" t="s">
        <v>287</v>
      </c>
      <c r="E66" s="45" t="s">
        <v>270</v>
      </c>
      <c r="F66" s="45" t="s">
        <v>270</v>
      </c>
      <c r="G66" s="45" t="s">
        <v>454</v>
      </c>
      <c r="H66" s="45" t="s">
        <v>330</v>
      </c>
      <c r="I66" s="45" t="s">
        <v>455</v>
      </c>
      <c r="K66" s="46">
        <v>0.2</v>
      </c>
      <c r="L66" s="47">
        <v>0.5</v>
      </c>
      <c r="M66" s="47">
        <v>1.25</v>
      </c>
      <c r="N66" s="47">
        <v>2</v>
      </c>
      <c r="O66" s="48"/>
      <c r="P66" s="47">
        <v>1</v>
      </c>
      <c r="Q66" s="47">
        <v>1</v>
      </c>
      <c r="R66" s="47">
        <v>1</v>
      </c>
      <c r="S66" s="49">
        <v>1</v>
      </c>
    </row>
    <row r="67" spans="2:19" ht="13.5" thickBot="1">
      <c r="B67" s="139" t="s">
        <v>252</v>
      </c>
      <c r="C67" s="139"/>
      <c r="D67" s="139"/>
      <c r="E67" s="139"/>
      <c r="F67" s="139"/>
      <c r="G67" s="139"/>
      <c r="H67" s="139"/>
      <c r="I67" s="139"/>
      <c r="K67" s="50"/>
      <c r="L67" s="51"/>
      <c r="M67" s="51"/>
      <c r="N67" s="51"/>
      <c r="O67" s="48"/>
      <c r="P67" s="51"/>
      <c r="Q67" s="51"/>
      <c r="R67" s="51"/>
      <c r="S67" s="52"/>
    </row>
    <row r="68" spans="2:19" ht="68.25" thickBot="1">
      <c r="B68" s="45" t="s">
        <v>456</v>
      </c>
      <c r="C68" s="45" t="s">
        <v>457</v>
      </c>
      <c r="D68" s="45" t="s">
        <v>276</v>
      </c>
      <c r="E68" s="45" t="s">
        <v>270</v>
      </c>
      <c r="F68" s="45" t="s">
        <v>270</v>
      </c>
      <c r="G68" s="45" t="s">
        <v>458</v>
      </c>
      <c r="H68" s="45" t="s">
        <v>272</v>
      </c>
      <c r="I68" s="45" t="s">
        <v>459</v>
      </c>
      <c r="K68" s="46">
        <v>0.2</v>
      </c>
      <c r="L68" s="47">
        <v>0.5</v>
      </c>
      <c r="M68" s="47">
        <v>1.25</v>
      </c>
      <c r="N68" s="47">
        <v>2</v>
      </c>
      <c r="O68" s="48"/>
      <c r="P68" s="47">
        <v>1</v>
      </c>
      <c r="Q68" s="47">
        <v>1</v>
      </c>
      <c r="R68" s="47">
        <v>1</v>
      </c>
      <c r="S68" s="49">
        <v>1</v>
      </c>
    </row>
    <row r="69" spans="2:19" ht="57" thickBot="1">
      <c r="B69" s="45" t="s">
        <v>460</v>
      </c>
      <c r="C69" s="45" t="s">
        <v>461</v>
      </c>
      <c r="D69" s="45" t="s">
        <v>287</v>
      </c>
      <c r="E69" s="45" t="s">
        <v>270</v>
      </c>
      <c r="F69" s="45" t="s">
        <v>270</v>
      </c>
      <c r="G69" s="45" t="s">
        <v>462</v>
      </c>
      <c r="H69" s="45" t="s">
        <v>463</v>
      </c>
      <c r="I69" s="45" t="s">
        <v>464</v>
      </c>
      <c r="K69" s="46">
        <v>0.1</v>
      </c>
      <c r="L69" s="47">
        <v>0.2</v>
      </c>
      <c r="M69" s="47">
        <v>0.5</v>
      </c>
      <c r="N69" s="47">
        <v>0.66</v>
      </c>
      <c r="O69" s="48"/>
      <c r="P69" s="47">
        <v>1</v>
      </c>
      <c r="Q69" s="47">
        <v>1</v>
      </c>
      <c r="R69" s="47">
        <v>1</v>
      </c>
      <c r="S69" s="49">
        <v>1</v>
      </c>
    </row>
    <row r="70" spans="2:19" ht="90.75" thickBot="1">
      <c r="B70" s="45" t="s">
        <v>465</v>
      </c>
      <c r="C70" s="45" t="s">
        <v>466</v>
      </c>
      <c r="D70" s="45" t="s">
        <v>287</v>
      </c>
      <c r="E70" s="45" t="s">
        <v>270</v>
      </c>
      <c r="F70" s="45" t="s">
        <v>270</v>
      </c>
      <c r="G70" s="45" t="s">
        <v>467</v>
      </c>
      <c r="H70" s="45" t="s">
        <v>463</v>
      </c>
      <c r="I70" s="45" t="s">
        <v>468</v>
      </c>
      <c r="K70" s="46">
        <v>0.2</v>
      </c>
      <c r="L70" s="47">
        <v>0.5</v>
      </c>
      <c r="M70" s="47">
        <v>1.25</v>
      </c>
      <c r="N70" s="47">
        <v>2</v>
      </c>
      <c r="O70" s="48"/>
      <c r="P70" s="47">
        <v>1</v>
      </c>
      <c r="Q70" s="47">
        <v>1</v>
      </c>
      <c r="R70" s="47">
        <v>1</v>
      </c>
      <c r="S70" s="49">
        <v>1</v>
      </c>
    </row>
    <row r="71" spans="2:19" ht="13.5" thickBot="1">
      <c r="B71" s="139" t="s">
        <v>469</v>
      </c>
      <c r="C71" s="139"/>
      <c r="D71" s="139"/>
      <c r="E71" s="139"/>
      <c r="F71" s="139"/>
      <c r="G71" s="139"/>
      <c r="H71" s="139"/>
      <c r="I71" s="139"/>
      <c r="K71" s="62"/>
      <c r="L71" s="63"/>
      <c r="M71" s="63"/>
      <c r="N71" s="63"/>
      <c r="O71" s="48"/>
      <c r="P71" s="63"/>
      <c r="Q71" s="63"/>
      <c r="R71" s="63"/>
      <c r="S71" s="64"/>
    </row>
    <row r="72" spans="2:19" ht="124.5" thickBot="1">
      <c r="B72" s="45" t="s">
        <v>470</v>
      </c>
      <c r="C72" s="45" t="s">
        <v>471</v>
      </c>
      <c r="D72" s="45" t="s">
        <v>287</v>
      </c>
      <c r="E72" s="45" t="s">
        <v>270</v>
      </c>
      <c r="F72" s="45" t="s">
        <v>270</v>
      </c>
      <c r="G72" s="45" t="s">
        <v>472</v>
      </c>
      <c r="H72" s="45" t="s">
        <v>330</v>
      </c>
      <c r="I72" s="45" t="s">
        <v>473</v>
      </c>
      <c r="K72" s="46">
        <v>0.2</v>
      </c>
      <c r="L72" s="47">
        <v>0.5</v>
      </c>
      <c r="M72" s="47">
        <v>1.25</v>
      </c>
      <c r="N72" s="47">
        <v>2</v>
      </c>
      <c r="O72" s="48"/>
      <c r="P72" s="47">
        <v>1</v>
      </c>
      <c r="Q72" s="47">
        <v>1</v>
      </c>
      <c r="R72" s="47">
        <v>1</v>
      </c>
      <c r="S72" s="49">
        <v>1</v>
      </c>
    </row>
    <row r="73" spans="2:19" ht="57" thickBot="1">
      <c r="B73" s="45" t="s">
        <v>474</v>
      </c>
      <c r="C73" s="45" t="s">
        <v>475</v>
      </c>
      <c r="D73" s="45" t="s">
        <v>276</v>
      </c>
      <c r="E73" s="45" t="s">
        <v>270</v>
      </c>
      <c r="F73" s="45" t="s">
        <v>270</v>
      </c>
      <c r="G73" s="45" t="s">
        <v>476</v>
      </c>
      <c r="H73" s="45" t="s">
        <v>416</v>
      </c>
      <c r="I73" s="45" t="s">
        <v>477</v>
      </c>
      <c r="K73" s="46">
        <v>0.25</v>
      </c>
      <c r="L73" s="47">
        <v>1</v>
      </c>
      <c r="M73" s="47">
        <v>5</v>
      </c>
      <c r="N73" s="47">
        <v>10</v>
      </c>
      <c r="O73" s="48"/>
      <c r="P73" s="47">
        <v>1</v>
      </c>
      <c r="Q73" s="47">
        <v>1</v>
      </c>
      <c r="R73" s="47">
        <v>1</v>
      </c>
      <c r="S73" s="49">
        <v>1</v>
      </c>
    </row>
    <row r="74" spans="2:19" ht="90.75" thickBot="1">
      <c r="B74" s="45" t="s">
        <v>478</v>
      </c>
      <c r="C74" s="45" t="s">
        <v>479</v>
      </c>
      <c r="D74" s="45" t="s">
        <v>269</v>
      </c>
      <c r="E74" s="45" t="s">
        <v>270</v>
      </c>
      <c r="F74" s="45" t="s">
        <v>270</v>
      </c>
      <c r="G74" s="45" t="s">
        <v>480</v>
      </c>
      <c r="H74" s="45" t="s">
        <v>330</v>
      </c>
      <c r="I74" s="45" t="s">
        <v>481</v>
      </c>
      <c r="K74" s="46">
        <v>0.25</v>
      </c>
      <c r="L74" s="47">
        <v>0.66</v>
      </c>
      <c r="M74" s="47">
        <v>2</v>
      </c>
      <c r="N74" s="47">
        <v>4</v>
      </c>
      <c r="O74" s="48"/>
      <c r="P74" s="47">
        <v>1</v>
      </c>
      <c r="Q74" s="47">
        <v>1</v>
      </c>
      <c r="R74" s="47">
        <v>1</v>
      </c>
      <c r="S74" s="49">
        <v>1</v>
      </c>
    </row>
    <row r="75" spans="2:19" ht="13.5" thickBot="1">
      <c r="B75" s="139" t="s">
        <v>482</v>
      </c>
      <c r="C75" s="139"/>
      <c r="D75" s="139"/>
      <c r="E75" s="139"/>
      <c r="F75" s="139"/>
      <c r="G75" s="139"/>
      <c r="H75" s="139"/>
      <c r="I75" s="139"/>
      <c r="K75" s="50"/>
      <c r="L75" s="51"/>
      <c r="M75" s="51"/>
      <c r="N75" s="51"/>
      <c r="O75" s="48"/>
      <c r="P75" s="51"/>
      <c r="Q75" s="51"/>
      <c r="R75" s="51"/>
      <c r="S75" s="52"/>
    </row>
    <row r="76" spans="2:19" ht="113.25" thickBot="1">
      <c r="B76" s="45" t="s">
        <v>483</v>
      </c>
      <c r="C76" s="45" t="s">
        <v>484</v>
      </c>
      <c r="D76" s="45" t="s">
        <v>287</v>
      </c>
      <c r="E76" s="45" t="s">
        <v>270</v>
      </c>
      <c r="F76" s="45" t="s">
        <v>270</v>
      </c>
      <c r="G76" s="45" t="s">
        <v>485</v>
      </c>
      <c r="H76" s="45" t="s">
        <v>330</v>
      </c>
      <c r="I76" s="45" t="s">
        <v>486</v>
      </c>
      <c r="K76" s="46">
        <v>0.1</v>
      </c>
      <c r="L76" s="47">
        <v>0.2</v>
      </c>
      <c r="M76" s="47">
        <v>0.5</v>
      </c>
      <c r="N76" s="47">
        <v>0.75</v>
      </c>
      <c r="O76" s="48"/>
      <c r="P76" s="47">
        <v>1</v>
      </c>
      <c r="Q76" s="47">
        <v>1</v>
      </c>
      <c r="R76" s="47">
        <v>1</v>
      </c>
      <c r="S76" s="49">
        <v>1</v>
      </c>
    </row>
    <row r="77" spans="2:19" ht="68.25" thickBot="1">
      <c r="B77" s="45" t="s">
        <v>487</v>
      </c>
      <c r="C77" s="45" t="s">
        <v>488</v>
      </c>
      <c r="D77" s="45" t="s">
        <v>287</v>
      </c>
      <c r="E77" s="45" t="s">
        <v>270</v>
      </c>
      <c r="F77" s="45" t="s">
        <v>270</v>
      </c>
      <c r="G77" s="45" t="s">
        <v>489</v>
      </c>
      <c r="H77" s="45" t="s">
        <v>330</v>
      </c>
      <c r="I77" s="45" t="s">
        <v>490</v>
      </c>
      <c r="K77" s="46">
        <v>0.25</v>
      </c>
      <c r="L77" s="47">
        <v>0.75</v>
      </c>
      <c r="M77" s="47">
        <v>2</v>
      </c>
      <c r="N77" s="47">
        <v>3.5</v>
      </c>
      <c r="O77" s="48"/>
      <c r="P77" s="47">
        <v>1</v>
      </c>
      <c r="Q77" s="47">
        <v>1</v>
      </c>
      <c r="R77" s="47">
        <v>1</v>
      </c>
      <c r="S77" s="49">
        <v>1</v>
      </c>
    </row>
    <row r="78" spans="2:19" ht="79.5" thickBot="1">
      <c r="B78" s="45" t="s">
        <v>491</v>
      </c>
      <c r="C78" s="45" t="s">
        <v>492</v>
      </c>
      <c r="D78" s="45" t="s">
        <v>287</v>
      </c>
      <c r="E78" s="45" t="s">
        <v>270</v>
      </c>
      <c r="F78" s="45" t="s">
        <v>270</v>
      </c>
      <c r="G78" s="45" t="s">
        <v>493</v>
      </c>
      <c r="H78" s="45" t="s">
        <v>330</v>
      </c>
      <c r="I78" s="45" t="s">
        <v>494</v>
      </c>
      <c r="K78" s="46">
        <v>0.1</v>
      </c>
      <c r="L78" s="47">
        <v>0.25</v>
      </c>
      <c r="M78" s="47">
        <v>0.66</v>
      </c>
      <c r="N78" s="47">
        <v>1.5</v>
      </c>
      <c r="O78" s="48"/>
      <c r="P78" s="47">
        <v>1</v>
      </c>
      <c r="Q78" s="47">
        <v>1</v>
      </c>
      <c r="R78" s="47">
        <v>1</v>
      </c>
      <c r="S78" s="49">
        <v>1</v>
      </c>
    </row>
    <row r="79" spans="2:19" ht="13.5" thickBot="1">
      <c r="B79" s="139" t="s">
        <v>495</v>
      </c>
      <c r="C79" s="139"/>
      <c r="D79" s="139"/>
      <c r="E79" s="139"/>
      <c r="F79" s="139"/>
      <c r="G79" s="139"/>
      <c r="H79" s="139"/>
      <c r="I79" s="139"/>
      <c r="K79" s="50"/>
      <c r="L79" s="51"/>
      <c r="M79" s="51"/>
      <c r="N79" s="51"/>
      <c r="O79" s="48"/>
      <c r="P79" s="51"/>
      <c r="Q79" s="51"/>
      <c r="R79" s="51"/>
      <c r="S79" s="52"/>
    </row>
    <row r="80" spans="2:19" ht="68.25" thickBot="1">
      <c r="B80" s="45" t="s">
        <v>496</v>
      </c>
      <c r="C80" s="45" t="s">
        <v>497</v>
      </c>
      <c r="D80" s="45" t="s">
        <v>269</v>
      </c>
      <c r="E80" s="45" t="s">
        <v>270</v>
      </c>
      <c r="F80" s="45" t="s">
        <v>270</v>
      </c>
      <c r="G80" s="45" t="s">
        <v>498</v>
      </c>
      <c r="H80" s="45" t="s">
        <v>330</v>
      </c>
      <c r="I80" s="45" t="s">
        <v>499</v>
      </c>
      <c r="K80" s="46">
        <v>0.25</v>
      </c>
      <c r="L80" s="47">
        <v>0.66</v>
      </c>
      <c r="M80" s="47">
        <v>2</v>
      </c>
      <c r="N80" s="47">
        <v>4</v>
      </c>
      <c r="O80" s="48"/>
      <c r="P80" s="47">
        <v>1</v>
      </c>
      <c r="Q80" s="47">
        <v>1</v>
      </c>
      <c r="R80" s="47">
        <v>1</v>
      </c>
      <c r="S80" s="49">
        <v>1</v>
      </c>
    </row>
    <row r="81" spans="2:19" ht="68.25" thickBot="1">
      <c r="B81" s="45" t="s">
        <v>500</v>
      </c>
      <c r="C81" s="45" t="s">
        <v>501</v>
      </c>
      <c r="D81" s="45" t="s">
        <v>269</v>
      </c>
      <c r="E81" s="45" t="s">
        <v>270</v>
      </c>
      <c r="F81" s="45" t="s">
        <v>270</v>
      </c>
      <c r="G81" s="45" t="s">
        <v>498</v>
      </c>
      <c r="H81" s="45" t="s">
        <v>348</v>
      </c>
      <c r="I81" s="45" t="s">
        <v>499</v>
      </c>
      <c r="K81" s="46">
        <v>0.1</v>
      </c>
      <c r="L81" s="47">
        <v>0.25</v>
      </c>
      <c r="M81" s="47">
        <v>0.66</v>
      </c>
      <c r="N81" s="47">
        <v>1</v>
      </c>
      <c r="O81" s="48"/>
      <c r="P81" s="47">
        <v>1</v>
      </c>
      <c r="Q81" s="47">
        <v>1</v>
      </c>
      <c r="R81" s="47">
        <v>1</v>
      </c>
      <c r="S81" s="49">
        <v>1</v>
      </c>
    </row>
    <row r="82" spans="2:19" ht="68.25" thickBot="1">
      <c r="B82" s="45" t="s">
        <v>502</v>
      </c>
      <c r="C82" s="45" t="s">
        <v>503</v>
      </c>
      <c r="D82" s="45" t="s">
        <v>287</v>
      </c>
      <c r="E82" s="45" t="s">
        <v>270</v>
      </c>
      <c r="F82" s="45" t="s">
        <v>270</v>
      </c>
      <c r="G82" s="45" t="s">
        <v>504</v>
      </c>
      <c r="H82" s="45" t="s">
        <v>376</v>
      </c>
      <c r="I82" s="45" t="s">
        <v>505</v>
      </c>
      <c r="K82" s="46">
        <v>0.66</v>
      </c>
      <c r="L82" s="47">
        <v>2</v>
      </c>
      <c r="M82" s="47">
        <v>5</v>
      </c>
      <c r="N82" s="47">
        <v>9</v>
      </c>
      <c r="O82" s="48"/>
      <c r="P82" s="47">
        <v>1</v>
      </c>
      <c r="Q82" s="47">
        <v>1</v>
      </c>
      <c r="R82" s="47">
        <v>1</v>
      </c>
      <c r="S82" s="49">
        <v>1</v>
      </c>
    </row>
    <row r="83" spans="2:19" ht="79.5" thickBot="1">
      <c r="B83" s="45" t="s">
        <v>506</v>
      </c>
      <c r="C83" s="45" t="s">
        <v>507</v>
      </c>
      <c r="D83" s="45" t="s">
        <v>269</v>
      </c>
      <c r="E83" s="45" t="s">
        <v>270</v>
      </c>
      <c r="F83" s="45" t="s">
        <v>270</v>
      </c>
      <c r="G83" s="45" t="s">
        <v>508</v>
      </c>
      <c r="H83" s="45" t="s">
        <v>376</v>
      </c>
      <c r="I83" s="45" t="s">
        <v>509</v>
      </c>
      <c r="K83" s="46">
        <v>1</v>
      </c>
      <c r="L83" s="47">
        <v>2</v>
      </c>
      <c r="M83" s="47">
        <v>4</v>
      </c>
      <c r="N83" s="47">
        <v>8</v>
      </c>
      <c r="O83" s="60"/>
      <c r="P83" s="47">
        <v>1</v>
      </c>
      <c r="Q83" s="47">
        <v>1</v>
      </c>
      <c r="R83" s="47">
        <v>1</v>
      </c>
      <c r="S83" s="49">
        <v>1</v>
      </c>
    </row>
    <row r="84" spans="2:19" ht="13.5" thickBot="1">
      <c r="B84" s="141" t="s">
        <v>510</v>
      </c>
      <c r="C84" s="141"/>
      <c r="D84" s="141"/>
      <c r="E84" s="141"/>
      <c r="F84" s="141"/>
      <c r="G84" s="141"/>
      <c r="H84" s="141"/>
      <c r="I84" s="141"/>
      <c r="K84" s="54"/>
      <c r="L84" s="55"/>
      <c r="M84" s="55"/>
      <c r="N84" s="55"/>
      <c r="O84" s="48"/>
      <c r="P84" s="55"/>
      <c r="Q84" s="55"/>
      <c r="R84" s="55"/>
      <c r="S84" s="56"/>
    </row>
    <row r="85" spans="2:19" ht="113.25" thickBot="1">
      <c r="B85" s="45" t="s">
        <v>511</v>
      </c>
      <c r="C85" s="45" t="s">
        <v>512</v>
      </c>
      <c r="D85" s="45" t="s">
        <v>287</v>
      </c>
      <c r="E85" s="45" t="s">
        <v>270</v>
      </c>
      <c r="F85" s="45" t="s">
        <v>270</v>
      </c>
      <c r="G85" s="45" t="s">
        <v>513</v>
      </c>
      <c r="H85" s="45" t="s">
        <v>348</v>
      </c>
      <c r="I85" s="45" t="s">
        <v>514</v>
      </c>
      <c r="K85" s="46">
        <v>0.1</v>
      </c>
      <c r="L85" s="47">
        <v>0.2</v>
      </c>
      <c r="M85" s="47">
        <v>0.5</v>
      </c>
      <c r="N85" s="47">
        <v>0.66</v>
      </c>
      <c r="O85" s="48"/>
      <c r="P85" s="47">
        <v>1</v>
      </c>
      <c r="Q85" s="47">
        <v>1</v>
      </c>
      <c r="R85" s="47">
        <v>1</v>
      </c>
      <c r="S85" s="49">
        <v>1</v>
      </c>
    </row>
    <row r="86" spans="2:19" ht="180.75" thickBot="1">
      <c r="B86" s="45" t="s">
        <v>515</v>
      </c>
      <c r="C86" s="45" t="s">
        <v>516</v>
      </c>
      <c r="D86" s="45" t="s">
        <v>287</v>
      </c>
      <c r="E86" s="45" t="s">
        <v>270</v>
      </c>
      <c r="F86" s="45" t="s">
        <v>270</v>
      </c>
      <c r="G86" s="45" t="s">
        <v>513</v>
      </c>
      <c r="H86" s="45" t="s">
        <v>348</v>
      </c>
      <c r="I86" s="45" t="s">
        <v>517</v>
      </c>
      <c r="K86" s="46">
        <v>0.1</v>
      </c>
      <c r="L86" s="47">
        <v>0.25</v>
      </c>
      <c r="M86" s="47">
        <v>0.66</v>
      </c>
      <c r="N86" s="47">
        <v>1</v>
      </c>
      <c r="O86" s="48"/>
      <c r="P86" s="47">
        <v>1</v>
      </c>
      <c r="Q86" s="47">
        <v>1</v>
      </c>
      <c r="R86" s="47">
        <v>1</v>
      </c>
      <c r="S86" s="49">
        <v>1</v>
      </c>
    </row>
    <row r="87" spans="2:19" ht="113.25" thickBot="1">
      <c r="B87" s="45" t="s">
        <v>518</v>
      </c>
      <c r="C87" s="45" t="s">
        <v>519</v>
      </c>
      <c r="D87" s="45" t="s">
        <v>287</v>
      </c>
      <c r="E87" s="45" t="s">
        <v>270</v>
      </c>
      <c r="F87" s="45" t="s">
        <v>270</v>
      </c>
      <c r="G87" s="45" t="s">
        <v>520</v>
      </c>
      <c r="H87" s="45" t="s">
        <v>330</v>
      </c>
      <c r="I87" s="45" t="s">
        <v>521</v>
      </c>
      <c r="K87" s="46">
        <v>0.66</v>
      </c>
      <c r="L87" s="47">
        <v>2</v>
      </c>
      <c r="M87" s="47">
        <v>5</v>
      </c>
      <c r="N87" s="47">
        <v>12</v>
      </c>
      <c r="O87" s="48"/>
      <c r="P87" s="47">
        <v>1</v>
      </c>
      <c r="Q87" s="47">
        <v>1</v>
      </c>
      <c r="R87" s="47">
        <v>1</v>
      </c>
      <c r="S87" s="49">
        <v>1</v>
      </c>
    </row>
    <row r="88" spans="2:19" ht="13.5" thickBot="1">
      <c r="B88" s="139" t="s">
        <v>522</v>
      </c>
      <c r="C88" s="139"/>
      <c r="D88" s="139"/>
      <c r="E88" s="139"/>
      <c r="F88" s="139"/>
      <c r="G88" s="139"/>
      <c r="H88" s="139"/>
      <c r="I88" s="139"/>
      <c r="K88" s="50"/>
      <c r="L88" s="51"/>
      <c r="M88" s="51"/>
      <c r="N88" s="51"/>
      <c r="O88" s="48"/>
      <c r="P88" s="51"/>
      <c r="Q88" s="51"/>
      <c r="R88" s="51"/>
      <c r="S88" s="52"/>
    </row>
    <row r="89" spans="2:19" ht="79.5" thickBot="1">
      <c r="B89" s="45" t="s">
        <v>523</v>
      </c>
      <c r="C89" s="45" t="s">
        <v>524</v>
      </c>
      <c r="D89" s="45" t="s">
        <v>287</v>
      </c>
      <c r="E89" s="45" t="s">
        <v>270</v>
      </c>
      <c r="F89" s="45" t="s">
        <v>270</v>
      </c>
      <c r="G89" s="45" t="s">
        <v>525</v>
      </c>
      <c r="H89" s="45" t="s">
        <v>272</v>
      </c>
      <c r="I89" s="45" t="s">
        <v>526</v>
      </c>
      <c r="K89" s="46">
        <v>0.1</v>
      </c>
      <c r="L89" s="47">
        <v>0.2</v>
      </c>
      <c r="M89" s="47">
        <v>0.5</v>
      </c>
      <c r="N89" s="47">
        <v>1</v>
      </c>
      <c r="O89" s="48"/>
      <c r="P89" s="47">
        <v>1</v>
      </c>
      <c r="Q89" s="47">
        <v>1</v>
      </c>
      <c r="R89" s="47">
        <v>1</v>
      </c>
      <c r="S89" s="49">
        <v>1</v>
      </c>
    </row>
    <row r="90" spans="2:19" ht="68.25" thickBot="1">
      <c r="B90" s="45" t="s">
        <v>527</v>
      </c>
      <c r="C90" s="45" t="s">
        <v>528</v>
      </c>
      <c r="D90" s="45" t="s">
        <v>287</v>
      </c>
      <c r="E90" s="45" t="s">
        <v>270</v>
      </c>
      <c r="F90" s="45" t="s">
        <v>270</v>
      </c>
      <c r="G90" s="45" t="s">
        <v>529</v>
      </c>
      <c r="H90" s="45" t="s">
        <v>272</v>
      </c>
      <c r="I90" s="45" t="s">
        <v>293</v>
      </c>
      <c r="K90" s="46">
        <v>0.1</v>
      </c>
      <c r="L90" s="47">
        <v>0.2</v>
      </c>
      <c r="M90" s="47">
        <v>0.5</v>
      </c>
      <c r="N90" s="47">
        <v>1</v>
      </c>
      <c r="O90" s="48"/>
      <c r="P90" s="47">
        <v>1</v>
      </c>
      <c r="Q90" s="47">
        <v>1</v>
      </c>
      <c r="R90" s="47">
        <v>1</v>
      </c>
      <c r="S90" s="49">
        <v>1</v>
      </c>
    </row>
    <row r="91" spans="2:19" ht="79.5" thickBot="1">
      <c r="B91" s="45" t="s">
        <v>530</v>
      </c>
      <c r="C91" s="45" t="s">
        <v>531</v>
      </c>
      <c r="D91" s="45" t="s">
        <v>287</v>
      </c>
      <c r="E91" s="45" t="s">
        <v>270</v>
      </c>
      <c r="F91" s="45" t="s">
        <v>270</v>
      </c>
      <c r="G91" s="45" t="s">
        <v>532</v>
      </c>
      <c r="H91" s="45" t="s">
        <v>330</v>
      </c>
      <c r="I91" s="45" t="s">
        <v>533</v>
      </c>
      <c r="K91" s="46">
        <v>0</v>
      </c>
      <c r="L91" s="47">
        <v>0.25</v>
      </c>
      <c r="M91" s="47">
        <v>1</v>
      </c>
      <c r="N91" s="47">
        <v>2</v>
      </c>
      <c r="O91" s="48"/>
      <c r="P91" s="47">
        <v>1</v>
      </c>
      <c r="Q91" s="47">
        <v>1</v>
      </c>
      <c r="R91" s="47">
        <v>1</v>
      </c>
      <c r="S91" s="49">
        <v>1</v>
      </c>
    </row>
    <row r="92" spans="2:19" ht="13.5" thickBot="1">
      <c r="B92" s="139" t="s">
        <v>534</v>
      </c>
      <c r="C92" s="139"/>
      <c r="D92" s="139"/>
      <c r="E92" s="139"/>
      <c r="F92" s="139"/>
      <c r="G92" s="139"/>
      <c r="H92" s="139"/>
      <c r="I92" s="139"/>
      <c r="K92" s="50"/>
      <c r="L92" s="51"/>
      <c r="M92" s="51"/>
      <c r="N92" s="51"/>
      <c r="O92" s="48"/>
      <c r="P92" s="51"/>
      <c r="Q92" s="51"/>
      <c r="R92" s="51"/>
      <c r="S92" s="52"/>
    </row>
    <row r="93" spans="2:19" ht="68.25" thickBot="1">
      <c r="B93" s="45" t="s">
        <v>535</v>
      </c>
      <c r="C93" s="45" t="s">
        <v>536</v>
      </c>
      <c r="D93" s="45" t="s">
        <v>269</v>
      </c>
      <c r="E93" s="45" t="s">
        <v>270</v>
      </c>
      <c r="F93" s="45" t="s">
        <v>270</v>
      </c>
      <c r="G93" s="45" t="s">
        <v>537</v>
      </c>
      <c r="H93" s="45" t="s">
        <v>390</v>
      </c>
      <c r="I93" s="45" t="s">
        <v>538</v>
      </c>
      <c r="K93" s="46">
        <v>0.1</v>
      </c>
      <c r="L93" s="47">
        <v>0.25</v>
      </c>
      <c r="M93" s="47">
        <v>0.66</v>
      </c>
      <c r="N93" s="47">
        <v>1</v>
      </c>
      <c r="O93" s="48"/>
      <c r="P93" s="47">
        <v>1</v>
      </c>
      <c r="Q93" s="47">
        <v>1</v>
      </c>
      <c r="R93" s="47">
        <v>1</v>
      </c>
      <c r="S93" s="49">
        <v>1</v>
      </c>
    </row>
    <row r="94" spans="2:19" ht="90.75" thickBot="1">
      <c r="B94" s="45" t="s">
        <v>539</v>
      </c>
      <c r="C94" s="45" t="s">
        <v>540</v>
      </c>
      <c r="D94" s="45" t="s">
        <v>276</v>
      </c>
      <c r="E94" s="45" t="s">
        <v>270</v>
      </c>
      <c r="F94" s="45" t="s">
        <v>270</v>
      </c>
      <c r="G94" s="45" t="s">
        <v>541</v>
      </c>
      <c r="H94" s="45" t="s">
        <v>272</v>
      </c>
      <c r="I94" s="45" t="s">
        <v>542</v>
      </c>
      <c r="K94" s="46">
        <v>0.25</v>
      </c>
      <c r="L94" s="47">
        <v>0.75</v>
      </c>
      <c r="M94" s="47">
        <v>2</v>
      </c>
      <c r="N94" s="47">
        <v>3.5</v>
      </c>
      <c r="O94" s="48"/>
      <c r="P94" s="47">
        <v>1</v>
      </c>
      <c r="Q94" s="47">
        <v>1</v>
      </c>
      <c r="R94" s="47">
        <v>1</v>
      </c>
      <c r="S94" s="49">
        <v>1</v>
      </c>
    </row>
    <row r="95" spans="2:19" ht="13.5" thickBot="1">
      <c r="B95" s="139" t="s">
        <v>543</v>
      </c>
      <c r="C95" s="139"/>
      <c r="D95" s="139"/>
      <c r="E95" s="139"/>
      <c r="F95" s="139"/>
      <c r="G95" s="139"/>
      <c r="H95" s="139"/>
      <c r="I95" s="139"/>
      <c r="K95" s="50"/>
      <c r="L95" s="51"/>
      <c r="M95" s="51"/>
      <c r="N95" s="51"/>
      <c r="O95" s="48"/>
      <c r="P95" s="51"/>
      <c r="Q95" s="51"/>
      <c r="R95" s="51"/>
      <c r="S95" s="52"/>
    </row>
    <row r="96" spans="2:19" ht="90.75" thickBot="1">
      <c r="B96" s="45" t="s">
        <v>544</v>
      </c>
      <c r="C96" s="45" t="s">
        <v>545</v>
      </c>
      <c r="D96" s="45" t="s">
        <v>276</v>
      </c>
      <c r="E96" s="45" t="s">
        <v>270</v>
      </c>
      <c r="F96" s="45" t="s">
        <v>270</v>
      </c>
      <c r="G96" s="45" t="s">
        <v>546</v>
      </c>
      <c r="H96" s="45" t="s">
        <v>330</v>
      </c>
      <c r="I96" s="45" t="s">
        <v>547</v>
      </c>
      <c r="K96" s="46">
        <v>0.25</v>
      </c>
      <c r="L96" s="47">
        <v>0.75</v>
      </c>
      <c r="M96" s="47">
        <v>2</v>
      </c>
      <c r="N96" s="47">
        <v>3.5</v>
      </c>
      <c r="O96" s="48"/>
      <c r="P96" s="47">
        <v>1</v>
      </c>
      <c r="Q96" s="47">
        <v>1</v>
      </c>
      <c r="R96" s="47">
        <v>1</v>
      </c>
      <c r="S96" s="49">
        <v>1</v>
      </c>
    </row>
    <row r="97" spans="2:19" ht="13.5" thickBot="1">
      <c r="B97" s="141" t="s">
        <v>548</v>
      </c>
      <c r="C97" s="141"/>
      <c r="D97" s="141"/>
      <c r="E97" s="141"/>
      <c r="F97" s="141"/>
      <c r="G97" s="141"/>
      <c r="H97" s="141"/>
      <c r="I97" s="141"/>
      <c r="K97" s="54"/>
      <c r="L97" s="55"/>
      <c r="M97" s="55"/>
      <c r="N97" s="55"/>
      <c r="O97" s="48"/>
      <c r="P97" s="55"/>
      <c r="Q97" s="55"/>
      <c r="R97" s="55"/>
      <c r="S97" s="56"/>
    </row>
    <row r="98" spans="2:19" ht="13.5" thickBot="1">
      <c r="B98" s="142" t="s">
        <v>549</v>
      </c>
      <c r="C98" s="142" t="s">
        <v>550</v>
      </c>
      <c r="D98" s="45" t="s">
        <v>276</v>
      </c>
      <c r="E98" s="142" t="s">
        <v>551</v>
      </c>
      <c r="F98" s="142" t="s">
        <v>551</v>
      </c>
      <c r="G98" s="142" t="s">
        <v>552</v>
      </c>
      <c r="H98" s="142" t="s">
        <v>376</v>
      </c>
      <c r="I98" s="142" t="s">
        <v>270</v>
      </c>
      <c r="K98" s="65">
        <v>1</v>
      </c>
      <c r="L98" s="66">
        <v>2</v>
      </c>
      <c r="M98" s="66">
        <v>4</v>
      </c>
      <c r="N98" s="66">
        <v>8</v>
      </c>
      <c r="O98" s="48"/>
      <c r="P98" s="47">
        <v>1</v>
      </c>
      <c r="Q98" s="47">
        <v>1</v>
      </c>
      <c r="R98" s="47">
        <v>1</v>
      </c>
      <c r="S98" s="49">
        <v>2</v>
      </c>
    </row>
    <row r="99" spans="2:19" ht="13.5" thickBot="1">
      <c r="B99" s="143"/>
      <c r="C99" s="143"/>
      <c r="D99" s="45" t="s">
        <v>287</v>
      </c>
      <c r="E99" s="143"/>
      <c r="F99" s="143"/>
      <c r="G99" s="143"/>
      <c r="H99" s="143"/>
      <c r="I99" s="143"/>
      <c r="K99" s="65">
        <v>2</v>
      </c>
      <c r="L99" s="66">
        <v>4</v>
      </c>
      <c r="M99" s="66">
        <v>8</v>
      </c>
      <c r="N99" s="66">
        <v>16</v>
      </c>
      <c r="O99" s="48"/>
      <c r="P99" s="47">
        <v>1</v>
      </c>
      <c r="Q99" s="47">
        <v>1</v>
      </c>
      <c r="R99" s="47">
        <v>1</v>
      </c>
      <c r="S99" s="49">
        <v>2</v>
      </c>
    </row>
    <row r="100" spans="2:19" ht="13.5" thickBot="1">
      <c r="B100" s="144"/>
      <c r="C100" s="144"/>
      <c r="D100" s="45" t="s">
        <v>269</v>
      </c>
      <c r="E100" s="144"/>
      <c r="F100" s="144"/>
      <c r="G100" s="144"/>
      <c r="H100" s="144"/>
      <c r="I100" s="144"/>
      <c r="K100" s="65">
        <v>4</v>
      </c>
      <c r="L100" s="66">
        <v>8</v>
      </c>
      <c r="M100" s="66">
        <v>16</v>
      </c>
      <c r="N100" s="66">
        <v>40</v>
      </c>
      <c r="O100" s="48"/>
      <c r="P100" s="47">
        <v>1</v>
      </c>
      <c r="Q100" s="47">
        <v>1</v>
      </c>
      <c r="R100" s="47">
        <v>1</v>
      </c>
      <c r="S100" s="49">
        <v>2</v>
      </c>
    </row>
    <row r="101" spans="2:19" ht="34.5" thickBot="1">
      <c r="B101" s="45" t="s">
        <v>553</v>
      </c>
      <c r="C101" s="45" t="s">
        <v>554</v>
      </c>
      <c r="D101" s="45" t="s">
        <v>269</v>
      </c>
      <c r="E101" s="45" t="s">
        <v>551</v>
      </c>
      <c r="F101" s="45" t="s">
        <v>270</v>
      </c>
      <c r="G101" s="45" t="s">
        <v>552</v>
      </c>
      <c r="H101" s="45" t="s">
        <v>376</v>
      </c>
      <c r="I101" s="45" t="s">
        <v>270</v>
      </c>
      <c r="K101" s="65">
        <v>2</v>
      </c>
      <c r="L101" s="66">
        <v>4</v>
      </c>
      <c r="M101" s="66">
        <v>8</v>
      </c>
      <c r="N101" s="66">
        <v>16</v>
      </c>
      <c r="O101" s="48"/>
      <c r="P101" s="47">
        <v>1</v>
      </c>
      <c r="Q101" s="47">
        <v>1</v>
      </c>
      <c r="R101" s="47">
        <v>1</v>
      </c>
      <c r="S101" s="49">
        <v>1</v>
      </c>
    </row>
    <row r="102" spans="2:19" ht="79.5" thickBot="1">
      <c r="B102" s="45" t="s">
        <v>555</v>
      </c>
      <c r="C102" s="45" t="s">
        <v>556</v>
      </c>
      <c r="D102" s="45" t="s">
        <v>276</v>
      </c>
      <c r="E102" s="45" t="s">
        <v>551</v>
      </c>
      <c r="F102" s="45" t="s">
        <v>551</v>
      </c>
      <c r="G102" s="45" t="s">
        <v>557</v>
      </c>
      <c r="H102" s="45" t="s">
        <v>376</v>
      </c>
      <c r="I102" s="45" t="s">
        <v>270</v>
      </c>
      <c r="K102" s="65">
        <v>0.33</v>
      </c>
      <c r="L102" s="66">
        <v>1</v>
      </c>
      <c r="M102" s="66">
        <v>2.5</v>
      </c>
      <c r="N102" s="66">
        <v>5</v>
      </c>
      <c r="O102" s="48"/>
      <c r="P102" s="47">
        <v>1</v>
      </c>
      <c r="Q102" s="47">
        <v>1</v>
      </c>
      <c r="R102" s="47">
        <v>1</v>
      </c>
      <c r="S102" s="49">
        <v>1</v>
      </c>
    </row>
    <row r="103" spans="2:19" ht="13.5" thickBot="1">
      <c r="B103" s="141" t="s">
        <v>558</v>
      </c>
      <c r="C103" s="141"/>
      <c r="D103" s="141"/>
      <c r="E103" s="141"/>
      <c r="F103" s="141"/>
      <c r="G103" s="141"/>
      <c r="H103" s="141"/>
      <c r="I103" s="141"/>
      <c r="K103" s="54"/>
      <c r="L103" s="55"/>
      <c r="M103" s="55"/>
      <c r="N103" s="55"/>
      <c r="O103" s="48"/>
      <c r="P103" s="55"/>
      <c r="Q103" s="55"/>
      <c r="R103" s="55"/>
      <c r="S103" s="56"/>
    </row>
    <row r="104" spans="2:19" ht="57" thickBot="1">
      <c r="B104" s="45" t="s">
        <v>559</v>
      </c>
      <c r="C104" s="45" t="s">
        <v>560</v>
      </c>
      <c r="D104" s="45" t="s">
        <v>287</v>
      </c>
      <c r="E104" s="45" t="s">
        <v>270</v>
      </c>
      <c r="F104" s="45" t="s">
        <v>270</v>
      </c>
      <c r="G104" s="45" t="s">
        <v>561</v>
      </c>
      <c r="H104" s="45" t="s">
        <v>272</v>
      </c>
      <c r="I104" s="45" t="s">
        <v>562</v>
      </c>
      <c r="K104" s="46">
        <v>0.1</v>
      </c>
      <c r="L104" s="47">
        <v>0.25</v>
      </c>
      <c r="M104" s="47">
        <v>0.66</v>
      </c>
      <c r="N104" s="47">
        <v>1</v>
      </c>
      <c r="O104" s="48"/>
      <c r="P104" s="47">
        <v>1</v>
      </c>
      <c r="Q104" s="47">
        <v>1</v>
      </c>
      <c r="R104" s="47">
        <v>1</v>
      </c>
      <c r="S104" s="49">
        <v>1</v>
      </c>
    </row>
    <row r="105" spans="2:19" ht="124.5" thickBot="1">
      <c r="B105" s="45" t="s">
        <v>563</v>
      </c>
      <c r="C105" s="45" t="s">
        <v>564</v>
      </c>
      <c r="D105" s="45" t="s">
        <v>287</v>
      </c>
      <c r="E105" s="45" t="s">
        <v>270</v>
      </c>
      <c r="F105" s="45" t="s">
        <v>270</v>
      </c>
      <c r="G105" s="45" t="s">
        <v>565</v>
      </c>
      <c r="H105" s="45" t="s">
        <v>272</v>
      </c>
      <c r="I105" s="45" t="s">
        <v>566</v>
      </c>
      <c r="K105" s="68">
        <v>0.1</v>
      </c>
      <c r="L105" s="69">
        <v>0.25</v>
      </c>
      <c r="M105" s="69">
        <v>0.5</v>
      </c>
      <c r="N105" s="69">
        <v>1</v>
      </c>
      <c r="O105" s="70"/>
      <c r="P105" s="47">
        <v>1</v>
      </c>
      <c r="Q105" s="47">
        <v>1</v>
      </c>
      <c r="R105" s="47">
        <v>1</v>
      </c>
      <c r="S105" s="49">
        <v>1</v>
      </c>
    </row>
  </sheetData>
  <mergeCells count="40">
    <mergeCell ref="B103:I103"/>
    <mergeCell ref="B95:I95"/>
    <mergeCell ref="B97:I97"/>
    <mergeCell ref="B98:B100"/>
    <mergeCell ref="C98:C100"/>
    <mergeCell ref="E98:E100"/>
    <mergeCell ref="F98:F100"/>
    <mergeCell ref="G98:G100"/>
    <mergeCell ref="H98:H100"/>
    <mergeCell ref="I98:I100"/>
    <mergeCell ref="B92:I92"/>
    <mergeCell ref="B47:I47"/>
    <mergeCell ref="B48:I48"/>
    <mergeCell ref="B51:I51"/>
    <mergeCell ref="B54:I54"/>
    <mergeCell ref="B55:I55"/>
    <mergeCell ref="B67:I67"/>
    <mergeCell ref="B71:I71"/>
    <mergeCell ref="B75:I75"/>
    <mergeCell ref="B79:I79"/>
    <mergeCell ref="B84:I84"/>
    <mergeCell ref="B88:I88"/>
    <mergeCell ref="B45:I45"/>
    <mergeCell ref="B8:I8"/>
    <mergeCell ref="B9:I9"/>
    <mergeCell ref="B12:I12"/>
    <mergeCell ref="B14:I14"/>
    <mergeCell ref="B23:I23"/>
    <mergeCell ref="B26:I26"/>
    <mergeCell ref="B27:I27"/>
    <mergeCell ref="B30:I30"/>
    <mergeCell ref="B35:I35"/>
    <mergeCell ref="B38:I38"/>
    <mergeCell ref="B39:I39"/>
    <mergeCell ref="K4:S5"/>
    <mergeCell ref="B6:B7"/>
    <mergeCell ref="C6:C7"/>
    <mergeCell ref="D6:I6"/>
    <mergeCell ref="K6:N6"/>
    <mergeCell ref="P6:S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2">
    <tabColor rgb="FF92D050"/>
  </sheetPr>
  <dimension ref="B1:I241"/>
  <sheetViews>
    <sheetView workbookViewId="0">
      <selection activeCell="B2" sqref="B2"/>
    </sheetView>
  </sheetViews>
  <sheetFormatPr defaultRowHeight="12.75"/>
  <cols>
    <col min="1" max="1" width="9.140625" style="2"/>
    <col min="2" max="2" width="15.7109375" style="2" customWidth="1"/>
    <col min="3" max="3" width="37.140625" style="2" customWidth="1"/>
    <col min="4" max="4" width="31.42578125" style="2" customWidth="1"/>
    <col min="5" max="5" width="22.28515625" style="2" bestFit="1" customWidth="1"/>
    <col min="6" max="6" width="14.42578125" style="2" customWidth="1"/>
    <col min="7" max="7" width="9.140625" style="2"/>
    <col min="8" max="8" width="22" style="2" customWidth="1"/>
    <col min="9" max="9" width="9.5703125" style="2" customWidth="1"/>
    <col min="10" max="256" width="9.140625" style="2"/>
    <col min="257" max="257" width="15.7109375" style="2" customWidth="1"/>
    <col min="258" max="258" width="37.140625" style="2" customWidth="1"/>
    <col min="259" max="259" width="31.42578125" style="2" customWidth="1"/>
    <col min="260" max="260" width="18.85546875" style="2" customWidth="1"/>
    <col min="261" max="261" width="14.42578125" style="2" customWidth="1"/>
    <col min="262" max="263" width="9.140625" style="2"/>
    <col min="264" max="264" width="22" style="2" customWidth="1"/>
    <col min="265" max="265" width="9.5703125" style="2" customWidth="1"/>
    <col min="266" max="512" width="9.140625" style="2"/>
    <col min="513" max="513" width="15.7109375" style="2" customWidth="1"/>
    <col min="514" max="514" width="37.140625" style="2" customWidth="1"/>
    <col min="515" max="515" width="31.42578125" style="2" customWidth="1"/>
    <col min="516" max="516" width="18.85546875" style="2" customWidth="1"/>
    <col min="517" max="517" width="14.42578125" style="2" customWidth="1"/>
    <col min="518" max="519" width="9.140625" style="2"/>
    <col min="520" max="520" width="22" style="2" customWidth="1"/>
    <col min="521" max="521" width="9.5703125" style="2" customWidth="1"/>
    <col min="522" max="768" width="9.140625" style="2"/>
    <col min="769" max="769" width="15.7109375" style="2" customWidth="1"/>
    <col min="770" max="770" width="37.140625" style="2" customWidth="1"/>
    <col min="771" max="771" width="31.42578125" style="2" customWidth="1"/>
    <col min="772" max="772" width="18.85546875" style="2" customWidth="1"/>
    <col min="773" max="773" width="14.42578125" style="2" customWidth="1"/>
    <col min="774" max="775" width="9.140625" style="2"/>
    <col min="776" max="776" width="22" style="2" customWidth="1"/>
    <col min="777" max="777" width="9.5703125" style="2" customWidth="1"/>
    <col min="778" max="1024" width="9.140625" style="2"/>
    <col min="1025" max="1025" width="15.7109375" style="2" customWidth="1"/>
    <col min="1026" max="1026" width="37.140625" style="2" customWidth="1"/>
    <col min="1027" max="1027" width="31.42578125" style="2" customWidth="1"/>
    <col min="1028" max="1028" width="18.85546875" style="2" customWidth="1"/>
    <col min="1029" max="1029" width="14.42578125" style="2" customWidth="1"/>
    <col min="1030" max="1031" width="9.140625" style="2"/>
    <col min="1032" max="1032" width="22" style="2" customWidth="1"/>
    <col min="1033" max="1033" width="9.5703125" style="2" customWidth="1"/>
    <col min="1034" max="1280" width="9.140625" style="2"/>
    <col min="1281" max="1281" width="15.7109375" style="2" customWidth="1"/>
    <col min="1282" max="1282" width="37.140625" style="2" customWidth="1"/>
    <col min="1283" max="1283" width="31.42578125" style="2" customWidth="1"/>
    <col min="1284" max="1284" width="18.85546875" style="2" customWidth="1"/>
    <col min="1285" max="1285" width="14.42578125" style="2" customWidth="1"/>
    <col min="1286" max="1287" width="9.140625" style="2"/>
    <col min="1288" max="1288" width="22" style="2" customWidth="1"/>
    <col min="1289" max="1289" width="9.5703125" style="2" customWidth="1"/>
    <col min="1290" max="1536" width="9.140625" style="2"/>
    <col min="1537" max="1537" width="15.7109375" style="2" customWidth="1"/>
    <col min="1538" max="1538" width="37.140625" style="2" customWidth="1"/>
    <col min="1539" max="1539" width="31.42578125" style="2" customWidth="1"/>
    <col min="1540" max="1540" width="18.85546875" style="2" customWidth="1"/>
    <col min="1541" max="1541" width="14.42578125" style="2" customWidth="1"/>
    <col min="1542" max="1543" width="9.140625" style="2"/>
    <col min="1544" max="1544" width="22" style="2" customWidth="1"/>
    <col min="1545" max="1545" width="9.5703125" style="2" customWidth="1"/>
    <col min="1546" max="1792" width="9.140625" style="2"/>
    <col min="1793" max="1793" width="15.7109375" style="2" customWidth="1"/>
    <col min="1794" max="1794" width="37.140625" style="2" customWidth="1"/>
    <col min="1795" max="1795" width="31.42578125" style="2" customWidth="1"/>
    <col min="1796" max="1796" width="18.85546875" style="2" customWidth="1"/>
    <col min="1797" max="1797" width="14.42578125" style="2" customWidth="1"/>
    <col min="1798" max="1799" width="9.140625" style="2"/>
    <col min="1800" max="1800" width="22" style="2" customWidth="1"/>
    <col min="1801" max="1801" width="9.5703125" style="2" customWidth="1"/>
    <col min="1802" max="2048" width="9.140625" style="2"/>
    <col min="2049" max="2049" width="15.7109375" style="2" customWidth="1"/>
    <col min="2050" max="2050" width="37.140625" style="2" customWidth="1"/>
    <col min="2051" max="2051" width="31.42578125" style="2" customWidth="1"/>
    <col min="2052" max="2052" width="18.85546875" style="2" customWidth="1"/>
    <col min="2053" max="2053" width="14.42578125" style="2" customWidth="1"/>
    <col min="2054" max="2055" width="9.140625" style="2"/>
    <col min="2056" max="2056" width="22" style="2" customWidth="1"/>
    <col min="2057" max="2057" width="9.5703125" style="2" customWidth="1"/>
    <col min="2058" max="2304" width="9.140625" style="2"/>
    <col min="2305" max="2305" width="15.7109375" style="2" customWidth="1"/>
    <col min="2306" max="2306" width="37.140625" style="2" customWidth="1"/>
    <col min="2307" max="2307" width="31.42578125" style="2" customWidth="1"/>
    <col min="2308" max="2308" width="18.85546875" style="2" customWidth="1"/>
    <col min="2309" max="2309" width="14.42578125" style="2" customWidth="1"/>
    <col min="2310" max="2311" width="9.140625" style="2"/>
    <col min="2312" max="2312" width="22" style="2" customWidth="1"/>
    <col min="2313" max="2313" width="9.5703125" style="2" customWidth="1"/>
    <col min="2314" max="2560" width="9.140625" style="2"/>
    <col min="2561" max="2561" width="15.7109375" style="2" customWidth="1"/>
    <col min="2562" max="2562" width="37.140625" style="2" customWidth="1"/>
    <col min="2563" max="2563" width="31.42578125" style="2" customWidth="1"/>
    <col min="2564" max="2564" width="18.85546875" style="2" customWidth="1"/>
    <col min="2565" max="2565" width="14.42578125" style="2" customWidth="1"/>
    <col min="2566" max="2567" width="9.140625" style="2"/>
    <col min="2568" max="2568" width="22" style="2" customWidth="1"/>
    <col min="2569" max="2569" width="9.5703125" style="2" customWidth="1"/>
    <col min="2570" max="2816" width="9.140625" style="2"/>
    <col min="2817" max="2817" width="15.7109375" style="2" customWidth="1"/>
    <col min="2818" max="2818" width="37.140625" style="2" customWidth="1"/>
    <col min="2819" max="2819" width="31.42578125" style="2" customWidth="1"/>
    <col min="2820" max="2820" width="18.85546875" style="2" customWidth="1"/>
    <col min="2821" max="2821" width="14.42578125" style="2" customWidth="1"/>
    <col min="2822" max="2823" width="9.140625" style="2"/>
    <col min="2824" max="2824" width="22" style="2" customWidth="1"/>
    <col min="2825" max="2825" width="9.5703125" style="2" customWidth="1"/>
    <col min="2826" max="3072" width="9.140625" style="2"/>
    <col min="3073" max="3073" width="15.7109375" style="2" customWidth="1"/>
    <col min="3074" max="3074" width="37.140625" style="2" customWidth="1"/>
    <col min="3075" max="3075" width="31.42578125" style="2" customWidth="1"/>
    <col min="3076" max="3076" width="18.85546875" style="2" customWidth="1"/>
    <col min="3077" max="3077" width="14.42578125" style="2" customWidth="1"/>
    <col min="3078" max="3079" width="9.140625" style="2"/>
    <col min="3080" max="3080" width="22" style="2" customWidth="1"/>
    <col min="3081" max="3081" width="9.5703125" style="2" customWidth="1"/>
    <col min="3082" max="3328" width="9.140625" style="2"/>
    <col min="3329" max="3329" width="15.7109375" style="2" customWidth="1"/>
    <col min="3330" max="3330" width="37.140625" style="2" customWidth="1"/>
    <col min="3331" max="3331" width="31.42578125" style="2" customWidth="1"/>
    <col min="3332" max="3332" width="18.85546875" style="2" customWidth="1"/>
    <col min="3333" max="3333" width="14.42578125" style="2" customWidth="1"/>
    <col min="3334" max="3335" width="9.140625" style="2"/>
    <col min="3336" max="3336" width="22" style="2" customWidth="1"/>
    <col min="3337" max="3337" width="9.5703125" style="2" customWidth="1"/>
    <col min="3338" max="3584" width="9.140625" style="2"/>
    <col min="3585" max="3585" width="15.7109375" style="2" customWidth="1"/>
    <col min="3586" max="3586" width="37.140625" style="2" customWidth="1"/>
    <col min="3587" max="3587" width="31.42578125" style="2" customWidth="1"/>
    <col min="3588" max="3588" width="18.85546875" style="2" customWidth="1"/>
    <col min="3589" max="3589" width="14.42578125" style="2" customWidth="1"/>
    <col min="3590" max="3591" width="9.140625" style="2"/>
    <col min="3592" max="3592" width="22" style="2" customWidth="1"/>
    <col min="3593" max="3593" width="9.5703125" style="2" customWidth="1"/>
    <col min="3594" max="3840" width="9.140625" style="2"/>
    <col min="3841" max="3841" width="15.7109375" style="2" customWidth="1"/>
    <col min="3842" max="3842" width="37.140625" style="2" customWidth="1"/>
    <col min="3843" max="3843" width="31.42578125" style="2" customWidth="1"/>
    <col min="3844" max="3844" width="18.85546875" style="2" customWidth="1"/>
    <col min="3845" max="3845" width="14.42578125" style="2" customWidth="1"/>
    <col min="3846" max="3847" width="9.140625" style="2"/>
    <col min="3848" max="3848" width="22" style="2" customWidth="1"/>
    <col min="3849" max="3849" width="9.5703125" style="2" customWidth="1"/>
    <col min="3850" max="4096" width="9.140625" style="2"/>
    <col min="4097" max="4097" width="15.7109375" style="2" customWidth="1"/>
    <col min="4098" max="4098" width="37.140625" style="2" customWidth="1"/>
    <col min="4099" max="4099" width="31.42578125" style="2" customWidth="1"/>
    <col min="4100" max="4100" width="18.85546875" style="2" customWidth="1"/>
    <col min="4101" max="4101" width="14.42578125" style="2" customWidth="1"/>
    <col min="4102" max="4103" width="9.140625" style="2"/>
    <col min="4104" max="4104" width="22" style="2" customWidth="1"/>
    <col min="4105" max="4105" width="9.5703125" style="2" customWidth="1"/>
    <col min="4106" max="4352" width="9.140625" style="2"/>
    <col min="4353" max="4353" width="15.7109375" style="2" customWidth="1"/>
    <col min="4354" max="4354" width="37.140625" style="2" customWidth="1"/>
    <col min="4355" max="4355" width="31.42578125" style="2" customWidth="1"/>
    <col min="4356" max="4356" width="18.85546875" style="2" customWidth="1"/>
    <col min="4357" max="4357" width="14.42578125" style="2" customWidth="1"/>
    <col min="4358" max="4359" width="9.140625" style="2"/>
    <col min="4360" max="4360" width="22" style="2" customWidth="1"/>
    <col min="4361" max="4361" width="9.5703125" style="2" customWidth="1"/>
    <col min="4362" max="4608" width="9.140625" style="2"/>
    <col min="4609" max="4609" width="15.7109375" style="2" customWidth="1"/>
    <col min="4610" max="4610" width="37.140625" style="2" customWidth="1"/>
    <col min="4611" max="4611" width="31.42578125" style="2" customWidth="1"/>
    <col min="4612" max="4612" width="18.85546875" style="2" customWidth="1"/>
    <col min="4613" max="4613" width="14.42578125" style="2" customWidth="1"/>
    <col min="4614" max="4615" width="9.140625" style="2"/>
    <col min="4616" max="4616" width="22" style="2" customWidth="1"/>
    <col min="4617" max="4617" width="9.5703125" style="2" customWidth="1"/>
    <col min="4618" max="4864" width="9.140625" style="2"/>
    <col min="4865" max="4865" width="15.7109375" style="2" customWidth="1"/>
    <col min="4866" max="4866" width="37.140625" style="2" customWidth="1"/>
    <col min="4867" max="4867" width="31.42578125" style="2" customWidth="1"/>
    <col min="4868" max="4868" width="18.85546875" style="2" customWidth="1"/>
    <col min="4869" max="4869" width="14.42578125" style="2" customWidth="1"/>
    <col min="4870" max="4871" width="9.140625" style="2"/>
    <col min="4872" max="4872" width="22" style="2" customWidth="1"/>
    <col min="4873" max="4873" width="9.5703125" style="2" customWidth="1"/>
    <col min="4874" max="5120" width="9.140625" style="2"/>
    <col min="5121" max="5121" width="15.7109375" style="2" customWidth="1"/>
    <col min="5122" max="5122" width="37.140625" style="2" customWidth="1"/>
    <col min="5123" max="5123" width="31.42578125" style="2" customWidth="1"/>
    <col min="5124" max="5124" width="18.85546875" style="2" customWidth="1"/>
    <col min="5125" max="5125" width="14.42578125" style="2" customWidth="1"/>
    <col min="5126" max="5127" width="9.140625" style="2"/>
    <col min="5128" max="5128" width="22" style="2" customWidth="1"/>
    <col min="5129" max="5129" width="9.5703125" style="2" customWidth="1"/>
    <col min="5130" max="5376" width="9.140625" style="2"/>
    <col min="5377" max="5377" width="15.7109375" style="2" customWidth="1"/>
    <col min="5378" max="5378" width="37.140625" style="2" customWidth="1"/>
    <col min="5379" max="5379" width="31.42578125" style="2" customWidth="1"/>
    <col min="5380" max="5380" width="18.85546875" style="2" customWidth="1"/>
    <col min="5381" max="5381" width="14.42578125" style="2" customWidth="1"/>
    <col min="5382" max="5383" width="9.140625" style="2"/>
    <col min="5384" max="5384" width="22" style="2" customWidth="1"/>
    <col min="5385" max="5385" width="9.5703125" style="2" customWidth="1"/>
    <col min="5386" max="5632" width="9.140625" style="2"/>
    <col min="5633" max="5633" width="15.7109375" style="2" customWidth="1"/>
    <col min="5634" max="5634" width="37.140625" style="2" customWidth="1"/>
    <col min="5635" max="5635" width="31.42578125" style="2" customWidth="1"/>
    <col min="5636" max="5636" width="18.85546875" style="2" customWidth="1"/>
    <col min="5637" max="5637" width="14.42578125" style="2" customWidth="1"/>
    <col min="5638" max="5639" width="9.140625" style="2"/>
    <col min="5640" max="5640" width="22" style="2" customWidth="1"/>
    <col min="5641" max="5641" width="9.5703125" style="2" customWidth="1"/>
    <col min="5642" max="5888" width="9.140625" style="2"/>
    <col min="5889" max="5889" width="15.7109375" style="2" customWidth="1"/>
    <col min="5890" max="5890" width="37.140625" style="2" customWidth="1"/>
    <col min="5891" max="5891" width="31.42578125" style="2" customWidth="1"/>
    <col min="5892" max="5892" width="18.85546875" style="2" customWidth="1"/>
    <col min="5893" max="5893" width="14.42578125" style="2" customWidth="1"/>
    <col min="5894" max="5895" width="9.140625" style="2"/>
    <col min="5896" max="5896" width="22" style="2" customWidth="1"/>
    <col min="5897" max="5897" width="9.5703125" style="2" customWidth="1"/>
    <col min="5898" max="6144" width="9.140625" style="2"/>
    <col min="6145" max="6145" width="15.7109375" style="2" customWidth="1"/>
    <col min="6146" max="6146" width="37.140625" style="2" customWidth="1"/>
    <col min="6147" max="6147" width="31.42578125" style="2" customWidth="1"/>
    <col min="6148" max="6148" width="18.85546875" style="2" customWidth="1"/>
    <col min="6149" max="6149" width="14.42578125" style="2" customWidth="1"/>
    <col min="6150" max="6151" width="9.140625" style="2"/>
    <col min="6152" max="6152" width="22" style="2" customWidth="1"/>
    <col min="6153" max="6153" width="9.5703125" style="2" customWidth="1"/>
    <col min="6154" max="6400" width="9.140625" style="2"/>
    <col min="6401" max="6401" width="15.7109375" style="2" customWidth="1"/>
    <col min="6402" max="6402" width="37.140625" style="2" customWidth="1"/>
    <col min="6403" max="6403" width="31.42578125" style="2" customWidth="1"/>
    <col min="6404" max="6404" width="18.85546875" style="2" customWidth="1"/>
    <col min="6405" max="6405" width="14.42578125" style="2" customWidth="1"/>
    <col min="6406" max="6407" width="9.140625" style="2"/>
    <col min="6408" max="6408" width="22" style="2" customWidth="1"/>
    <col min="6409" max="6409" width="9.5703125" style="2" customWidth="1"/>
    <col min="6410" max="6656" width="9.140625" style="2"/>
    <col min="6657" max="6657" width="15.7109375" style="2" customWidth="1"/>
    <col min="6658" max="6658" width="37.140625" style="2" customWidth="1"/>
    <col min="6659" max="6659" width="31.42578125" style="2" customWidth="1"/>
    <col min="6660" max="6660" width="18.85546875" style="2" customWidth="1"/>
    <col min="6661" max="6661" width="14.42578125" style="2" customWidth="1"/>
    <col min="6662" max="6663" width="9.140625" style="2"/>
    <col min="6664" max="6664" width="22" style="2" customWidth="1"/>
    <col min="6665" max="6665" width="9.5703125" style="2" customWidth="1"/>
    <col min="6666" max="6912" width="9.140625" style="2"/>
    <col min="6913" max="6913" width="15.7109375" style="2" customWidth="1"/>
    <col min="6914" max="6914" width="37.140625" style="2" customWidth="1"/>
    <col min="6915" max="6915" width="31.42578125" style="2" customWidth="1"/>
    <col min="6916" max="6916" width="18.85546875" style="2" customWidth="1"/>
    <col min="6917" max="6917" width="14.42578125" style="2" customWidth="1"/>
    <col min="6918" max="6919" width="9.140625" style="2"/>
    <col min="6920" max="6920" width="22" style="2" customWidth="1"/>
    <col min="6921" max="6921" width="9.5703125" style="2" customWidth="1"/>
    <col min="6922" max="7168" width="9.140625" style="2"/>
    <col min="7169" max="7169" width="15.7109375" style="2" customWidth="1"/>
    <col min="7170" max="7170" width="37.140625" style="2" customWidth="1"/>
    <col min="7171" max="7171" width="31.42578125" style="2" customWidth="1"/>
    <col min="7172" max="7172" width="18.85546875" style="2" customWidth="1"/>
    <col min="7173" max="7173" width="14.42578125" style="2" customWidth="1"/>
    <col min="7174" max="7175" width="9.140625" style="2"/>
    <col min="7176" max="7176" width="22" style="2" customWidth="1"/>
    <col min="7177" max="7177" width="9.5703125" style="2" customWidth="1"/>
    <col min="7178" max="7424" width="9.140625" style="2"/>
    <col min="7425" max="7425" width="15.7109375" style="2" customWidth="1"/>
    <col min="7426" max="7426" width="37.140625" style="2" customWidth="1"/>
    <col min="7427" max="7427" width="31.42578125" style="2" customWidth="1"/>
    <col min="7428" max="7428" width="18.85546875" style="2" customWidth="1"/>
    <col min="7429" max="7429" width="14.42578125" style="2" customWidth="1"/>
    <col min="7430" max="7431" width="9.140625" style="2"/>
    <col min="7432" max="7432" width="22" style="2" customWidth="1"/>
    <col min="7433" max="7433" width="9.5703125" style="2" customWidth="1"/>
    <col min="7434" max="7680" width="9.140625" style="2"/>
    <col min="7681" max="7681" width="15.7109375" style="2" customWidth="1"/>
    <col min="7682" max="7682" width="37.140625" style="2" customWidth="1"/>
    <col min="7683" max="7683" width="31.42578125" style="2" customWidth="1"/>
    <col min="7684" max="7684" width="18.85546875" style="2" customWidth="1"/>
    <col min="7685" max="7685" width="14.42578125" style="2" customWidth="1"/>
    <col min="7686" max="7687" width="9.140625" style="2"/>
    <col min="7688" max="7688" width="22" style="2" customWidth="1"/>
    <col min="7689" max="7689" width="9.5703125" style="2" customWidth="1"/>
    <col min="7690" max="7936" width="9.140625" style="2"/>
    <col min="7937" max="7937" width="15.7109375" style="2" customWidth="1"/>
    <col min="7938" max="7938" width="37.140625" style="2" customWidth="1"/>
    <col min="7939" max="7939" width="31.42578125" style="2" customWidth="1"/>
    <col min="7940" max="7940" width="18.85546875" style="2" customWidth="1"/>
    <col min="7941" max="7941" width="14.42578125" style="2" customWidth="1"/>
    <col min="7942" max="7943" width="9.140625" style="2"/>
    <col min="7944" max="7944" width="22" style="2" customWidth="1"/>
    <col min="7945" max="7945" width="9.5703125" style="2" customWidth="1"/>
    <col min="7946" max="8192" width="9.140625" style="2"/>
    <col min="8193" max="8193" width="15.7109375" style="2" customWidth="1"/>
    <col min="8194" max="8194" width="37.140625" style="2" customWidth="1"/>
    <col min="8195" max="8195" width="31.42578125" style="2" customWidth="1"/>
    <col min="8196" max="8196" width="18.85546875" style="2" customWidth="1"/>
    <col min="8197" max="8197" width="14.42578125" style="2" customWidth="1"/>
    <col min="8198" max="8199" width="9.140625" style="2"/>
    <col min="8200" max="8200" width="22" style="2" customWidth="1"/>
    <col min="8201" max="8201" width="9.5703125" style="2" customWidth="1"/>
    <col min="8202" max="8448" width="9.140625" style="2"/>
    <col min="8449" max="8449" width="15.7109375" style="2" customWidth="1"/>
    <col min="8450" max="8450" width="37.140625" style="2" customWidth="1"/>
    <col min="8451" max="8451" width="31.42578125" style="2" customWidth="1"/>
    <col min="8452" max="8452" width="18.85546875" style="2" customWidth="1"/>
    <col min="8453" max="8453" width="14.42578125" style="2" customWidth="1"/>
    <col min="8454" max="8455" width="9.140625" style="2"/>
    <col min="8456" max="8456" width="22" style="2" customWidth="1"/>
    <col min="8457" max="8457" width="9.5703125" style="2" customWidth="1"/>
    <col min="8458" max="8704" width="9.140625" style="2"/>
    <col min="8705" max="8705" width="15.7109375" style="2" customWidth="1"/>
    <col min="8706" max="8706" width="37.140625" style="2" customWidth="1"/>
    <col min="8707" max="8707" width="31.42578125" style="2" customWidth="1"/>
    <col min="8708" max="8708" width="18.85546875" style="2" customWidth="1"/>
    <col min="8709" max="8709" width="14.42578125" style="2" customWidth="1"/>
    <col min="8710" max="8711" width="9.140625" style="2"/>
    <col min="8712" max="8712" width="22" style="2" customWidth="1"/>
    <col min="8713" max="8713" width="9.5703125" style="2" customWidth="1"/>
    <col min="8714" max="8960" width="9.140625" style="2"/>
    <col min="8961" max="8961" width="15.7109375" style="2" customWidth="1"/>
    <col min="8962" max="8962" width="37.140625" style="2" customWidth="1"/>
    <col min="8963" max="8963" width="31.42578125" style="2" customWidth="1"/>
    <col min="8964" max="8964" width="18.85546875" style="2" customWidth="1"/>
    <col min="8965" max="8965" width="14.42578125" style="2" customWidth="1"/>
    <col min="8966" max="8967" width="9.140625" style="2"/>
    <col min="8968" max="8968" width="22" style="2" customWidth="1"/>
    <col min="8969" max="8969" width="9.5703125" style="2" customWidth="1"/>
    <col min="8970" max="9216" width="9.140625" style="2"/>
    <col min="9217" max="9217" width="15.7109375" style="2" customWidth="1"/>
    <col min="9218" max="9218" width="37.140625" style="2" customWidth="1"/>
    <col min="9219" max="9219" width="31.42578125" style="2" customWidth="1"/>
    <col min="9220" max="9220" width="18.85546875" style="2" customWidth="1"/>
    <col min="9221" max="9221" width="14.42578125" style="2" customWidth="1"/>
    <col min="9222" max="9223" width="9.140625" style="2"/>
    <col min="9224" max="9224" width="22" style="2" customWidth="1"/>
    <col min="9225" max="9225" width="9.5703125" style="2" customWidth="1"/>
    <col min="9226" max="9472" width="9.140625" style="2"/>
    <col min="9473" max="9473" width="15.7109375" style="2" customWidth="1"/>
    <col min="9474" max="9474" width="37.140625" style="2" customWidth="1"/>
    <col min="9475" max="9475" width="31.42578125" style="2" customWidth="1"/>
    <col min="9476" max="9476" width="18.85546875" style="2" customWidth="1"/>
    <col min="9477" max="9477" width="14.42578125" style="2" customWidth="1"/>
    <col min="9478" max="9479" width="9.140625" style="2"/>
    <col min="9480" max="9480" width="22" style="2" customWidth="1"/>
    <col min="9481" max="9481" width="9.5703125" style="2" customWidth="1"/>
    <col min="9482" max="9728" width="9.140625" style="2"/>
    <col min="9729" max="9729" width="15.7109375" style="2" customWidth="1"/>
    <col min="9730" max="9730" width="37.140625" style="2" customWidth="1"/>
    <col min="9731" max="9731" width="31.42578125" style="2" customWidth="1"/>
    <col min="9732" max="9732" width="18.85546875" style="2" customWidth="1"/>
    <col min="9733" max="9733" width="14.42578125" style="2" customWidth="1"/>
    <col min="9734" max="9735" width="9.140625" style="2"/>
    <col min="9736" max="9736" width="22" style="2" customWidth="1"/>
    <col min="9737" max="9737" width="9.5703125" style="2" customWidth="1"/>
    <col min="9738" max="9984" width="9.140625" style="2"/>
    <col min="9985" max="9985" width="15.7109375" style="2" customWidth="1"/>
    <col min="9986" max="9986" width="37.140625" style="2" customWidth="1"/>
    <col min="9987" max="9987" width="31.42578125" style="2" customWidth="1"/>
    <col min="9988" max="9988" width="18.85546875" style="2" customWidth="1"/>
    <col min="9989" max="9989" width="14.42578125" style="2" customWidth="1"/>
    <col min="9990" max="9991" width="9.140625" style="2"/>
    <col min="9992" max="9992" width="22" style="2" customWidth="1"/>
    <col min="9993" max="9993" width="9.5703125" style="2" customWidth="1"/>
    <col min="9994" max="10240" width="9.140625" style="2"/>
    <col min="10241" max="10241" width="15.7109375" style="2" customWidth="1"/>
    <col min="10242" max="10242" width="37.140625" style="2" customWidth="1"/>
    <col min="10243" max="10243" width="31.42578125" style="2" customWidth="1"/>
    <col min="10244" max="10244" width="18.85546875" style="2" customWidth="1"/>
    <col min="10245" max="10245" width="14.42578125" style="2" customWidth="1"/>
    <col min="10246" max="10247" width="9.140625" style="2"/>
    <col min="10248" max="10248" width="22" style="2" customWidth="1"/>
    <col min="10249" max="10249" width="9.5703125" style="2" customWidth="1"/>
    <col min="10250" max="10496" width="9.140625" style="2"/>
    <col min="10497" max="10497" width="15.7109375" style="2" customWidth="1"/>
    <col min="10498" max="10498" width="37.140625" style="2" customWidth="1"/>
    <col min="10499" max="10499" width="31.42578125" style="2" customWidth="1"/>
    <col min="10500" max="10500" width="18.85546875" style="2" customWidth="1"/>
    <col min="10501" max="10501" width="14.42578125" style="2" customWidth="1"/>
    <col min="10502" max="10503" width="9.140625" style="2"/>
    <col min="10504" max="10504" width="22" style="2" customWidth="1"/>
    <col min="10505" max="10505" width="9.5703125" style="2" customWidth="1"/>
    <col min="10506" max="10752" width="9.140625" style="2"/>
    <col min="10753" max="10753" width="15.7109375" style="2" customWidth="1"/>
    <col min="10754" max="10754" width="37.140625" style="2" customWidth="1"/>
    <col min="10755" max="10755" width="31.42578125" style="2" customWidth="1"/>
    <col min="10756" max="10756" width="18.85546875" style="2" customWidth="1"/>
    <col min="10757" max="10757" width="14.42578125" style="2" customWidth="1"/>
    <col min="10758" max="10759" width="9.140625" style="2"/>
    <col min="10760" max="10760" width="22" style="2" customWidth="1"/>
    <col min="10761" max="10761" width="9.5703125" style="2" customWidth="1"/>
    <col min="10762" max="11008" width="9.140625" style="2"/>
    <col min="11009" max="11009" width="15.7109375" style="2" customWidth="1"/>
    <col min="11010" max="11010" width="37.140625" style="2" customWidth="1"/>
    <col min="11011" max="11011" width="31.42578125" style="2" customWidth="1"/>
    <col min="11012" max="11012" width="18.85546875" style="2" customWidth="1"/>
    <col min="11013" max="11013" width="14.42578125" style="2" customWidth="1"/>
    <col min="11014" max="11015" width="9.140625" style="2"/>
    <col min="11016" max="11016" width="22" style="2" customWidth="1"/>
    <col min="11017" max="11017" width="9.5703125" style="2" customWidth="1"/>
    <col min="11018" max="11264" width="9.140625" style="2"/>
    <col min="11265" max="11265" width="15.7109375" style="2" customWidth="1"/>
    <col min="11266" max="11266" width="37.140625" style="2" customWidth="1"/>
    <col min="11267" max="11267" width="31.42578125" style="2" customWidth="1"/>
    <col min="11268" max="11268" width="18.85546875" style="2" customWidth="1"/>
    <col min="11269" max="11269" width="14.42578125" style="2" customWidth="1"/>
    <col min="11270" max="11271" width="9.140625" style="2"/>
    <col min="11272" max="11272" width="22" style="2" customWidth="1"/>
    <col min="11273" max="11273" width="9.5703125" style="2" customWidth="1"/>
    <col min="11274" max="11520" width="9.140625" style="2"/>
    <col min="11521" max="11521" width="15.7109375" style="2" customWidth="1"/>
    <col min="11522" max="11522" width="37.140625" style="2" customWidth="1"/>
    <col min="11523" max="11523" width="31.42578125" style="2" customWidth="1"/>
    <col min="11524" max="11524" width="18.85546875" style="2" customWidth="1"/>
    <col min="11525" max="11525" width="14.42578125" style="2" customWidth="1"/>
    <col min="11526" max="11527" width="9.140625" style="2"/>
    <col min="11528" max="11528" width="22" style="2" customWidth="1"/>
    <col min="11529" max="11529" width="9.5703125" style="2" customWidth="1"/>
    <col min="11530" max="11776" width="9.140625" style="2"/>
    <col min="11777" max="11777" width="15.7109375" style="2" customWidth="1"/>
    <col min="11778" max="11778" width="37.140625" style="2" customWidth="1"/>
    <col min="11779" max="11779" width="31.42578125" style="2" customWidth="1"/>
    <col min="11780" max="11780" width="18.85546875" style="2" customWidth="1"/>
    <col min="11781" max="11781" width="14.42578125" style="2" customWidth="1"/>
    <col min="11782" max="11783" width="9.140625" style="2"/>
    <col min="11784" max="11784" width="22" style="2" customWidth="1"/>
    <col min="11785" max="11785" width="9.5703125" style="2" customWidth="1"/>
    <col min="11786" max="12032" width="9.140625" style="2"/>
    <col min="12033" max="12033" width="15.7109375" style="2" customWidth="1"/>
    <col min="12034" max="12034" width="37.140625" style="2" customWidth="1"/>
    <col min="12035" max="12035" width="31.42578125" style="2" customWidth="1"/>
    <col min="12036" max="12036" width="18.85546875" style="2" customWidth="1"/>
    <col min="12037" max="12037" width="14.42578125" style="2" customWidth="1"/>
    <col min="12038" max="12039" width="9.140625" style="2"/>
    <col min="12040" max="12040" width="22" style="2" customWidth="1"/>
    <col min="12041" max="12041" width="9.5703125" style="2" customWidth="1"/>
    <col min="12042" max="12288" width="9.140625" style="2"/>
    <col min="12289" max="12289" width="15.7109375" style="2" customWidth="1"/>
    <col min="12290" max="12290" width="37.140625" style="2" customWidth="1"/>
    <col min="12291" max="12291" width="31.42578125" style="2" customWidth="1"/>
    <col min="12292" max="12292" width="18.85546875" style="2" customWidth="1"/>
    <col min="12293" max="12293" width="14.42578125" style="2" customWidth="1"/>
    <col min="12294" max="12295" width="9.140625" style="2"/>
    <col min="12296" max="12296" width="22" style="2" customWidth="1"/>
    <col min="12297" max="12297" width="9.5703125" style="2" customWidth="1"/>
    <col min="12298" max="12544" width="9.140625" style="2"/>
    <col min="12545" max="12545" width="15.7109375" style="2" customWidth="1"/>
    <col min="12546" max="12546" width="37.140625" style="2" customWidth="1"/>
    <col min="12547" max="12547" width="31.42578125" style="2" customWidth="1"/>
    <col min="12548" max="12548" width="18.85546875" style="2" customWidth="1"/>
    <col min="12549" max="12549" width="14.42578125" style="2" customWidth="1"/>
    <col min="12550" max="12551" width="9.140625" style="2"/>
    <col min="12552" max="12552" width="22" style="2" customWidth="1"/>
    <col min="12553" max="12553" width="9.5703125" style="2" customWidth="1"/>
    <col min="12554" max="12800" width="9.140625" style="2"/>
    <col min="12801" max="12801" width="15.7109375" style="2" customWidth="1"/>
    <col min="12802" max="12802" width="37.140625" style="2" customWidth="1"/>
    <col min="12803" max="12803" width="31.42578125" style="2" customWidth="1"/>
    <col min="12804" max="12804" width="18.85546875" style="2" customWidth="1"/>
    <col min="12805" max="12805" width="14.42578125" style="2" customWidth="1"/>
    <col min="12806" max="12807" width="9.140625" style="2"/>
    <col min="12808" max="12808" width="22" style="2" customWidth="1"/>
    <col min="12809" max="12809" width="9.5703125" style="2" customWidth="1"/>
    <col min="12810" max="13056" width="9.140625" style="2"/>
    <col min="13057" max="13057" width="15.7109375" style="2" customWidth="1"/>
    <col min="13058" max="13058" width="37.140625" style="2" customWidth="1"/>
    <col min="13059" max="13059" width="31.42578125" style="2" customWidth="1"/>
    <col min="13060" max="13060" width="18.85546875" style="2" customWidth="1"/>
    <col min="13061" max="13061" width="14.42578125" style="2" customWidth="1"/>
    <col min="13062" max="13063" width="9.140625" style="2"/>
    <col min="13064" max="13064" width="22" style="2" customWidth="1"/>
    <col min="13065" max="13065" width="9.5703125" style="2" customWidth="1"/>
    <col min="13066" max="13312" width="9.140625" style="2"/>
    <col min="13313" max="13313" width="15.7109375" style="2" customWidth="1"/>
    <col min="13314" max="13314" width="37.140625" style="2" customWidth="1"/>
    <col min="13315" max="13315" width="31.42578125" style="2" customWidth="1"/>
    <col min="13316" max="13316" width="18.85546875" style="2" customWidth="1"/>
    <col min="13317" max="13317" width="14.42578125" style="2" customWidth="1"/>
    <col min="13318" max="13319" width="9.140625" style="2"/>
    <col min="13320" max="13320" width="22" style="2" customWidth="1"/>
    <col min="13321" max="13321" width="9.5703125" style="2" customWidth="1"/>
    <col min="13322" max="13568" width="9.140625" style="2"/>
    <col min="13569" max="13569" width="15.7109375" style="2" customWidth="1"/>
    <col min="13570" max="13570" width="37.140625" style="2" customWidth="1"/>
    <col min="13571" max="13571" width="31.42578125" style="2" customWidth="1"/>
    <col min="13572" max="13572" width="18.85546875" style="2" customWidth="1"/>
    <col min="13573" max="13573" width="14.42578125" style="2" customWidth="1"/>
    <col min="13574" max="13575" width="9.140625" style="2"/>
    <col min="13576" max="13576" width="22" style="2" customWidth="1"/>
    <col min="13577" max="13577" width="9.5703125" style="2" customWidth="1"/>
    <col min="13578" max="13824" width="9.140625" style="2"/>
    <col min="13825" max="13825" width="15.7109375" style="2" customWidth="1"/>
    <col min="13826" max="13826" width="37.140625" style="2" customWidth="1"/>
    <col min="13827" max="13827" width="31.42578125" style="2" customWidth="1"/>
    <col min="13828" max="13828" width="18.85546875" style="2" customWidth="1"/>
    <col min="13829" max="13829" width="14.42578125" style="2" customWidth="1"/>
    <col min="13830" max="13831" width="9.140625" style="2"/>
    <col min="13832" max="13832" width="22" style="2" customWidth="1"/>
    <col min="13833" max="13833" width="9.5703125" style="2" customWidth="1"/>
    <col min="13834" max="14080" width="9.140625" style="2"/>
    <col min="14081" max="14081" width="15.7109375" style="2" customWidth="1"/>
    <col min="14082" max="14082" width="37.140625" style="2" customWidth="1"/>
    <col min="14083" max="14083" width="31.42578125" style="2" customWidth="1"/>
    <col min="14084" max="14084" width="18.85546875" style="2" customWidth="1"/>
    <col min="14085" max="14085" width="14.42578125" style="2" customWidth="1"/>
    <col min="14086" max="14087" width="9.140625" style="2"/>
    <col min="14088" max="14088" width="22" style="2" customWidth="1"/>
    <col min="14089" max="14089" width="9.5703125" style="2" customWidth="1"/>
    <col min="14090" max="14336" width="9.140625" style="2"/>
    <col min="14337" max="14337" width="15.7109375" style="2" customWidth="1"/>
    <col min="14338" max="14338" width="37.140625" style="2" customWidth="1"/>
    <col min="14339" max="14339" width="31.42578125" style="2" customWidth="1"/>
    <col min="14340" max="14340" width="18.85546875" style="2" customWidth="1"/>
    <col min="14341" max="14341" width="14.42578125" style="2" customWidth="1"/>
    <col min="14342" max="14343" width="9.140625" style="2"/>
    <col min="14344" max="14344" width="22" style="2" customWidth="1"/>
    <col min="14345" max="14345" width="9.5703125" style="2" customWidth="1"/>
    <col min="14346" max="14592" width="9.140625" style="2"/>
    <col min="14593" max="14593" width="15.7109375" style="2" customWidth="1"/>
    <col min="14594" max="14594" width="37.140625" style="2" customWidth="1"/>
    <col min="14595" max="14595" width="31.42578125" style="2" customWidth="1"/>
    <col min="14596" max="14596" width="18.85546875" style="2" customWidth="1"/>
    <col min="14597" max="14597" width="14.42578125" style="2" customWidth="1"/>
    <col min="14598" max="14599" width="9.140625" style="2"/>
    <col min="14600" max="14600" width="22" style="2" customWidth="1"/>
    <col min="14601" max="14601" width="9.5703125" style="2" customWidth="1"/>
    <col min="14602" max="14848" width="9.140625" style="2"/>
    <col min="14849" max="14849" width="15.7109375" style="2" customWidth="1"/>
    <col min="14850" max="14850" width="37.140625" style="2" customWidth="1"/>
    <col min="14851" max="14851" width="31.42578125" style="2" customWidth="1"/>
    <col min="14852" max="14852" width="18.85546875" style="2" customWidth="1"/>
    <col min="14853" max="14853" width="14.42578125" style="2" customWidth="1"/>
    <col min="14854" max="14855" width="9.140625" style="2"/>
    <col min="14856" max="14856" width="22" style="2" customWidth="1"/>
    <col min="14857" max="14857" width="9.5703125" style="2" customWidth="1"/>
    <col min="14858" max="15104" width="9.140625" style="2"/>
    <col min="15105" max="15105" width="15.7109375" style="2" customWidth="1"/>
    <col min="15106" max="15106" width="37.140625" style="2" customWidth="1"/>
    <col min="15107" max="15107" width="31.42578125" style="2" customWidth="1"/>
    <col min="15108" max="15108" width="18.85546875" style="2" customWidth="1"/>
    <col min="15109" max="15109" width="14.42578125" style="2" customWidth="1"/>
    <col min="15110" max="15111" width="9.140625" style="2"/>
    <col min="15112" max="15112" width="22" style="2" customWidth="1"/>
    <col min="15113" max="15113" width="9.5703125" style="2" customWidth="1"/>
    <col min="15114" max="15360" width="9.140625" style="2"/>
    <col min="15361" max="15361" width="15.7109375" style="2" customWidth="1"/>
    <col min="15362" max="15362" width="37.140625" style="2" customWidth="1"/>
    <col min="15363" max="15363" width="31.42578125" style="2" customWidth="1"/>
    <col min="15364" max="15364" width="18.85546875" style="2" customWidth="1"/>
    <col min="15365" max="15365" width="14.42578125" style="2" customWidth="1"/>
    <col min="15366" max="15367" width="9.140625" style="2"/>
    <col min="15368" max="15368" width="22" style="2" customWidth="1"/>
    <col min="15369" max="15369" width="9.5703125" style="2" customWidth="1"/>
    <col min="15370" max="15616" width="9.140625" style="2"/>
    <col min="15617" max="15617" width="15.7109375" style="2" customWidth="1"/>
    <col min="15618" max="15618" width="37.140625" style="2" customWidth="1"/>
    <col min="15619" max="15619" width="31.42578125" style="2" customWidth="1"/>
    <col min="15620" max="15620" width="18.85546875" style="2" customWidth="1"/>
    <col min="15621" max="15621" width="14.42578125" style="2" customWidth="1"/>
    <col min="15622" max="15623" width="9.140625" style="2"/>
    <col min="15624" max="15624" width="22" style="2" customWidth="1"/>
    <col min="15625" max="15625" width="9.5703125" style="2" customWidth="1"/>
    <col min="15626" max="15872" width="9.140625" style="2"/>
    <col min="15873" max="15873" width="15.7109375" style="2" customWidth="1"/>
    <col min="15874" max="15874" width="37.140625" style="2" customWidth="1"/>
    <col min="15875" max="15875" width="31.42578125" style="2" customWidth="1"/>
    <col min="15876" max="15876" width="18.85546875" style="2" customWidth="1"/>
    <col min="15877" max="15877" width="14.42578125" style="2" customWidth="1"/>
    <col min="15878" max="15879" width="9.140625" style="2"/>
    <col min="15880" max="15880" width="22" style="2" customWidth="1"/>
    <col min="15881" max="15881" width="9.5703125" style="2" customWidth="1"/>
    <col min="15882" max="16128" width="9.140625" style="2"/>
    <col min="16129" max="16129" width="15.7109375" style="2" customWidth="1"/>
    <col min="16130" max="16130" width="37.140625" style="2" customWidth="1"/>
    <col min="16131" max="16131" width="31.42578125" style="2" customWidth="1"/>
    <col min="16132" max="16132" width="18.85546875" style="2" customWidth="1"/>
    <col min="16133" max="16133" width="14.42578125" style="2" customWidth="1"/>
    <col min="16134" max="16135" width="9.140625" style="2"/>
    <col min="16136" max="16136" width="22" style="2" customWidth="1"/>
    <col min="16137" max="16137" width="9.5703125" style="2" customWidth="1"/>
    <col min="16138" max="16384" width="9.140625" style="2"/>
  </cols>
  <sheetData>
    <row r="1" spans="2:9" ht="15.75">
      <c r="B1" s="1" t="s">
        <v>722</v>
      </c>
    </row>
    <row r="3" spans="2:9" ht="15">
      <c r="B3" s="3" t="s">
        <v>0</v>
      </c>
      <c r="C3" s="4"/>
      <c r="D3" s="4"/>
      <c r="E3" s="5"/>
      <c r="F3" s="6"/>
      <c r="H3" s="3" t="s">
        <v>1</v>
      </c>
      <c r="I3" s="7"/>
    </row>
    <row r="4" spans="2:9">
      <c r="B4" s="8" t="s">
        <v>2</v>
      </c>
      <c r="C4" s="8" t="s">
        <v>3</v>
      </c>
      <c r="D4" s="9" t="s">
        <v>4</v>
      </c>
      <c r="E4" s="10" t="s">
        <v>5</v>
      </c>
      <c r="F4" s="10" t="s">
        <v>6</v>
      </c>
      <c r="H4" s="11" t="s">
        <v>7</v>
      </c>
      <c r="I4" s="11" t="s">
        <v>8</v>
      </c>
    </row>
    <row r="5" spans="2:9" ht="25.5">
      <c r="B5" s="12" t="s">
        <v>9</v>
      </c>
      <c r="C5" s="13"/>
      <c r="D5" s="13">
        <v>1</v>
      </c>
      <c r="E5" s="14">
        <v>5</v>
      </c>
      <c r="F5" s="15">
        <v>1</v>
      </c>
      <c r="H5" s="16">
        <v>1</v>
      </c>
      <c r="I5" s="17">
        <v>5</v>
      </c>
    </row>
    <row r="6" spans="2:9">
      <c r="B6" s="18" t="s">
        <v>10</v>
      </c>
      <c r="C6" s="13"/>
      <c r="D6" s="13">
        <v>1</v>
      </c>
      <c r="E6" s="14">
        <v>5</v>
      </c>
      <c r="F6" s="15">
        <v>1</v>
      </c>
      <c r="H6" s="16">
        <v>2</v>
      </c>
      <c r="I6" s="17">
        <v>10</v>
      </c>
    </row>
    <row r="7" spans="2:9">
      <c r="B7" s="12" t="s">
        <v>11</v>
      </c>
      <c r="C7" s="13"/>
      <c r="D7" s="13">
        <v>1</v>
      </c>
      <c r="E7" s="14">
        <v>5</v>
      </c>
      <c r="F7" s="15">
        <v>1</v>
      </c>
      <c r="H7" s="16">
        <v>3</v>
      </c>
      <c r="I7" s="17">
        <v>15</v>
      </c>
    </row>
    <row r="8" spans="2:9" ht="25.5">
      <c r="B8" s="12" t="s">
        <v>12</v>
      </c>
      <c r="C8" s="13"/>
      <c r="D8" s="13">
        <v>1</v>
      </c>
      <c r="E8" s="14">
        <v>7</v>
      </c>
      <c r="F8" s="15">
        <v>1</v>
      </c>
      <c r="H8" s="16">
        <v>4</v>
      </c>
      <c r="I8" s="17">
        <v>20</v>
      </c>
    </row>
    <row r="9" spans="2:9" ht="25.5">
      <c r="B9" s="12" t="s">
        <v>13</v>
      </c>
      <c r="C9" s="13"/>
      <c r="D9" s="13">
        <v>1</v>
      </c>
      <c r="E9" s="14">
        <v>7</v>
      </c>
      <c r="F9" s="15">
        <v>1</v>
      </c>
      <c r="H9" s="16">
        <v>5</v>
      </c>
      <c r="I9" s="17">
        <v>25</v>
      </c>
    </row>
    <row r="10" spans="2:9" ht="25.5">
      <c r="B10" s="12" t="s">
        <v>14</v>
      </c>
      <c r="C10" s="13"/>
      <c r="D10" s="12">
        <v>1</v>
      </c>
      <c r="E10" s="19">
        <v>7</v>
      </c>
      <c r="F10" s="20">
        <v>1</v>
      </c>
      <c r="H10" s="16">
        <v>6</v>
      </c>
      <c r="I10" s="17">
        <v>30</v>
      </c>
    </row>
    <row r="11" spans="2:9">
      <c r="B11" s="12"/>
      <c r="C11" s="13"/>
      <c r="D11" s="12"/>
      <c r="E11" s="19"/>
      <c r="F11" s="20"/>
      <c r="H11" s="16">
        <v>8</v>
      </c>
      <c r="I11" s="17">
        <v>40</v>
      </c>
    </row>
    <row r="12" spans="2:9">
      <c r="B12" s="12"/>
      <c r="C12" s="13"/>
      <c r="D12" s="13"/>
      <c r="E12" s="19"/>
      <c r="F12" s="20"/>
      <c r="H12" s="16">
        <v>9</v>
      </c>
      <c r="I12" s="17">
        <v>45</v>
      </c>
    </row>
    <row r="13" spans="2:9">
      <c r="B13" s="12"/>
      <c r="C13" s="13"/>
      <c r="D13" s="12"/>
      <c r="E13" s="19"/>
      <c r="F13" s="20"/>
      <c r="H13" s="16">
        <v>10</v>
      </c>
      <c r="I13" s="17">
        <v>50</v>
      </c>
    </row>
    <row r="14" spans="2:9">
      <c r="B14" s="12"/>
      <c r="C14" s="13"/>
      <c r="D14" s="12"/>
      <c r="E14" s="19"/>
      <c r="F14" s="20"/>
      <c r="H14" s="16">
        <v>12</v>
      </c>
      <c r="I14" s="17">
        <v>60</v>
      </c>
    </row>
    <row r="15" spans="2:9">
      <c r="B15" s="12"/>
      <c r="C15" s="13"/>
      <c r="D15" s="12"/>
      <c r="E15" s="19"/>
      <c r="F15" s="20"/>
      <c r="H15" s="16">
        <v>15</v>
      </c>
      <c r="I15" s="17">
        <v>90</v>
      </c>
    </row>
    <row r="16" spans="2:9">
      <c r="B16" s="12"/>
      <c r="C16" s="13"/>
      <c r="D16" s="13"/>
      <c r="E16" s="19"/>
      <c r="F16" s="20"/>
      <c r="H16" s="21">
        <v>16</v>
      </c>
      <c r="I16" s="20">
        <v>100</v>
      </c>
    </row>
    <row r="17" spans="2:9">
      <c r="B17" s="12"/>
      <c r="C17" s="13"/>
      <c r="D17" s="13"/>
      <c r="E17" s="19"/>
      <c r="F17" s="20"/>
      <c r="H17" s="21">
        <v>20</v>
      </c>
      <c r="I17" s="20">
        <v>120</v>
      </c>
    </row>
    <row r="18" spans="2:9">
      <c r="B18" s="12"/>
      <c r="C18" s="13"/>
      <c r="D18" s="13"/>
      <c r="E18" s="14"/>
      <c r="F18" s="15"/>
      <c r="H18" s="21">
        <v>25</v>
      </c>
      <c r="I18" s="20">
        <v>300</v>
      </c>
    </row>
    <row r="19" spans="2:9">
      <c r="B19" s="12"/>
      <c r="C19" s="13"/>
      <c r="D19" s="13"/>
      <c r="E19" s="14"/>
      <c r="F19" s="15"/>
    </row>
    <row r="20" spans="2:9">
      <c r="B20" s="12"/>
      <c r="C20" s="13"/>
      <c r="D20" s="12"/>
      <c r="E20" s="14"/>
      <c r="F20" s="15"/>
    </row>
    <row r="21" spans="2:9">
      <c r="B21" s="12"/>
      <c r="C21" s="13"/>
      <c r="D21" s="12"/>
      <c r="E21" s="14"/>
      <c r="F21" s="15"/>
    </row>
    <row r="22" spans="2:9">
      <c r="B22" s="12"/>
      <c r="C22" s="13"/>
      <c r="D22" s="13"/>
      <c r="E22" s="14"/>
      <c r="F22" s="15"/>
    </row>
    <row r="23" spans="2:9">
      <c r="B23" s="12"/>
      <c r="C23" s="13"/>
      <c r="D23" s="13"/>
      <c r="E23" s="14"/>
      <c r="F23" s="15"/>
    </row>
    <row r="26" spans="2:9" ht="45">
      <c r="B26" s="22" t="s">
        <v>15</v>
      </c>
      <c r="C26" s="22" t="s">
        <v>16</v>
      </c>
      <c r="D26" s="22" t="s">
        <v>17</v>
      </c>
      <c r="E26" s="23" t="s">
        <v>2</v>
      </c>
      <c r="F26" s="24" t="s">
        <v>18</v>
      </c>
      <c r="G26" s="23" t="s">
        <v>19</v>
      </c>
      <c r="H26" s="95" t="s">
        <v>711</v>
      </c>
      <c r="I26" s="95" t="s">
        <v>712</v>
      </c>
    </row>
    <row r="27" spans="2:9" ht="14.25">
      <c r="B27" s="17"/>
      <c r="C27" s="25" t="s">
        <v>20</v>
      </c>
      <c r="D27" s="26" t="s">
        <v>21</v>
      </c>
      <c r="E27" s="27" t="s">
        <v>9</v>
      </c>
      <c r="F27" s="28">
        <v>1</v>
      </c>
      <c r="G27" s="28">
        <v>12</v>
      </c>
      <c r="H27" s="96"/>
      <c r="I27" s="97"/>
    </row>
    <row r="28" spans="2:9" ht="14.25">
      <c r="B28" s="17"/>
      <c r="C28" s="25" t="s">
        <v>20</v>
      </c>
      <c r="D28" s="26" t="s">
        <v>22</v>
      </c>
      <c r="E28" s="27" t="s">
        <v>9</v>
      </c>
      <c r="F28" s="28">
        <v>1</v>
      </c>
      <c r="G28" s="28">
        <v>6</v>
      </c>
      <c r="H28" s="96"/>
      <c r="I28" s="97"/>
    </row>
    <row r="29" spans="2:9" ht="14.25">
      <c r="B29" s="17"/>
      <c r="C29" s="25" t="s">
        <v>20</v>
      </c>
      <c r="D29" s="26" t="s">
        <v>23</v>
      </c>
      <c r="E29" s="27" t="s">
        <v>9</v>
      </c>
      <c r="F29" s="28">
        <v>1</v>
      </c>
      <c r="G29" s="28">
        <v>16</v>
      </c>
      <c r="H29" s="96"/>
      <c r="I29" s="97"/>
    </row>
    <row r="30" spans="2:9" ht="14.25">
      <c r="B30" s="17"/>
      <c r="C30" s="25" t="s">
        <v>20</v>
      </c>
      <c r="D30" s="26" t="s">
        <v>24</v>
      </c>
      <c r="E30" s="27" t="s">
        <v>9</v>
      </c>
      <c r="F30" s="28">
        <v>5</v>
      </c>
      <c r="G30" s="28">
        <v>6</v>
      </c>
      <c r="H30" s="96"/>
      <c r="I30" s="97"/>
    </row>
    <row r="31" spans="2:9" ht="14.25">
      <c r="B31" s="17"/>
      <c r="C31" s="25" t="s">
        <v>20</v>
      </c>
      <c r="D31" s="26" t="s">
        <v>25</v>
      </c>
      <c r="E31" s="27" t="s">
        <v>9</v>
      </c>
      <c r="F31" s="28">
        <v>2</v>
      </c>
      <c r="G31" s="28">
        <v>6</v>
      </c>
      <c r="H31" s="96"/>
      <c r="I31" s="97"/>
    </row>
    <row r="32" spans="2:9" ht="14.25">
      <c r="B32" s="17"/>
      <c r="C32" s="25" t="s">
        <v>20</v>
      </c>
      <c r="D32" s="26" t="s">
        <v>26</v>
      </c>
      <c r="E32" s="27" t="s">
        <v>9</v>
      </c>
      <c r="F32" s="28">
        <v>1</v>
      </c>
      <c r="G32" s="28">
        <v>6</v>
      </c>
      <c r="H32" s="96"/>
      <c r="I32" s="97"/>
    </row>
    <row r="33" spans="2:9" ht="14.25">
      <c r="B33" s="17"/>
      <c r="C33" s="25" t="s">
        <v>20</v>
      </c>
      <c r="D33" s="26" t="s">
        <v>27</v>
      </c>
      <c r="E33" s="27" t="s">
        <v>9</v>
      </c>
      <c r="F33" s="28">
        <v>1</v>
      </c>
      <c r="G33" s="28">
        <v>4</v>
      </c>
      <c r="H33" s="96"/>
      <c r="I33" s="97"/>
    </row>
    <row r="34" spans="2:9" ht="14.25">
      <c r="B34" s="17"/>
      <c r="C34" s="25" t="s">
        <v>20</v>
      </c>
      <c r="D34" s="26" t="s">
        <v>28</v>
      </c>
      <c r="E34" s="27" t="s">
        <v>9</v>
      </c>
      <c r="F34" s="28">
        <v>1</v>
      </c>
      <c r="G34" s="28">
        <v>3</v>
      </c>
      <c r="H34" s="96"/>
      <c r="I34" s="97"/>
    </row>
    <row r="35" spans="2:9" ht="14.25">
      <c r="B35" s="17"/>
      <c r="C35" s="25" t="s">
        <v>29</v>
      </c>
      <c r="D35" s="26" t="s">
        <v>21</v>
      </c>
      <c r="E35" s="27" t="s">
        <v>9</v>
      </c>
      <c r="F35" s="28">
        <v>1</v>
      </c>
      <c r="G35" s="28">
        <v>12</v>
      </c>
      <c r="H35" s="96"/>
      <c r="I35" s="97"/>
    </row>
    <row r="36" spans="2:9" ht="14.25">
      <c r="B36" s="17"/>
      <c r="C36" s="25" t="s">
        <v>29</v>
      </c>
      <c r="D36" s="26" t="s">
        <v>30</v>
      </c>
      <c r="E36" s="27" t="s">
        <v>9</v>
      </c>
      <c r="F36" s="28">
        <v>1</v>
      </c>
      <c r="G36" s="28">
        <v>16</v>
      </c>
      <c r="H36" s="96"/>
      <c r="I36" s="97"/>
    </row>
    <row r="37" spans="2:9" ht="14.25">
      <c r="B37" s="17"/>
      <c r="C37" s="25" t="s">
        <v>29</v>
      </c>
      <c r="D37" s="26" t="s">
        <v>22</v>
      </c>
      <c r="E37" s="27" t="s">
        <v>9</v>
      </c>
      <c r="F37" s="28">
        <v>1</v>
      </c>
      <c r="G37" s="28">
        <v>6</v>
      </c>
      <c r="H37" s="96"/>
      <c r="I37" s="97"/>
    </row>
    <row r="38" spans="2:9" ht="14.25">
      <c r="B38" s="17"/>
      <c r="C38" s="25" t="s">
        <v>29</v>
      </c>
      <c r="D38" s="26" t="s">
        <v>31</v>
      </c>
      <c r="E38" s="27" t="s">
        <v>9</v>
      </c>
      <c r="F38" s="28">
        <v>5</v>
      </c>
      <c r="G38" s="28">
        <v>6</v>
      </c>
      <c r="H38" s="96"/>
      <c r="I38" s="97"/>
    </row>
    <row r="39" spans="2:9" ht="14.25">
      <c r="B39" s="17"/>
      <c r="C39" s="25" t="s">
        <v>29</v>
      </c>
      <c r="D39" s="26" t="s">
        <v>32</v>
      </c>
      <c r="E39" s="27" t="s">
        <v>9</v>
      </c>
      <c r="F39" s="28">
        <v>1</v>
      </c>
      <c r="G39" s="28">
        <v>3</v>
      </c>
      <c r="H39" s="96"/>
      <c r="I39" s="97"/>
    </row>
    <row r="40" spans="2:9" ht="14.25">
      <c r="B40" s="17"/>
      <c r="C40" s="25" t="s">
        <v>29</v>
      </c>
      <c r="D40" s="26" t="s">
        <v>33</v>
      </c>
      <c r="E40" s="27" t="s">
        <v>9</v>
      </c>
      <c r="F40" s="28">
        <v>6</v>
      </c>
      <c r="G40" s="28">
        <v>12</v>
      </c>
      <c r="H40" s="96"/>
      <c r="I40" s="97"/>
    </row>
    <row r="41" spans="2:9" ht="14.25">
      <c r="B41" s="17"/>
      <c r="C41" s="25" t="s">
        <v>29</v>
      </c>
      <c r="D41" s="26" t="s">
        <v>34</v>
      </c>
      <c r="E41" s="27" t="s">
        <v>9</v>
      </c>
      <c r="F41" s="28">
        <v>1</v>
      </c>
      <c r="G41" s="28">
        <v>12</v>
      </c>
      <c r="H41" s="96"/>
      <c r="I41" s="97"/>
    </row>
    <row r="42" spans="2:9" ht="14.25">
      <c r="B42" s="17"/>
      <c r="C42" s="25" t="s">
        <v>29</v>
      </c>
      <c r="D42" s="26" t="s">
        <v>35</v>
      </c>
      <c r="E42" s="27" t="s">
        <v>9</v>
      </c>
      <c r="F42" s="28">
        <v>1</v>
      </c>
      <c r="G42" s="28">
        <v>1</v>
      </c>
      <c r="H42" s="96"/>
      <c r="I42" s="97"/>
    </row>
    <row r="43" spans="2:9" ht="14.25">
      <c r="B43" s="17"/>
      <c r="C43" s="25" t="s">
        <v>29</v>
      </c>
      <c r="D43" s="26" t="s">
        <v>27</v>
      </c>
      <c r="E43" s="27" t="s">
        <v>9</v>
      </c>
      <c r="F43" s="28">
        <v>1</v>
      </c>
      <c r="G43" s="28">
        <v>4</v>
      </c>
      <c r="H43" s="96"/>
      <c r="I43" s="97"/>
    </row>
    <row r="44" spans="2:9" ht="14.25">
      <c r="B44" s="17"/>
      <c r="C44" s="25" t="s">
        <v>29</v>
      </c>
      <c r="D44" s="26" t="s">
        <v>36</v>
      </c>
      <c r="E44" s="27" t="s">
        <v>9</v>
      </c>
      <c r="F44" s="28">
        <v>1</v>
      </c>
      <c r="G44" s="28">
        <v>6</v>
      </c>
      <c r="H44" s="96"/>
      <c r="I44" s="97"/>
    </row>
    <row r="45" spans="2:9" ht="14.25">
      <c r="B45" s="17"/>
      <c r="C45" s="25" t="s">
        <v>29</v>
      </c>
      <c r="D45" s="26" t="s">
        <v>37</v>
      </c>
      <c r="E45" s="27" t="s">
        <v>9</v>
      </c>
      <c r="F45" s="28">
        <v>1</v>
      </c>
      <c r="G45" s="28">
        <v>4</v>
      </c>
      <c r="H45" s="96"/>
      <c r="I45" s="97"/>
    </row>
    <row r="46" spans="2:9" ht="14.25">
      <c r="B46" s="17"/>
      <c r="C46" s="25" t="s">
        <v>38</v>
      </c>
      <c r="D46" s="26" t="s">
        <v>21</v>
      </c>
      <c r="E46" s="27" t="s">
        <v>9</v>
      </c>
      <c r="F46" s="28">
        <v>1</v>
      </c>
      <c r="G46" s="28">
        <v>12</v>
      </c>
      <c r="H46" s="96"/>
      <c r="I46" s="97"/>
    </row>
    <row r="47" spans="2:9" ht="14.25">
      <c r="B47" s="17"/>
      <c r="C47" s="25" t="s">
        <v>38</v>
      </c>
      <c r="D47" s="26" t="s">
        <v>39</v>
      </c>
      <c r="E47" s="27" t="s">
        <v>9</v>
      </c>
      <c r="F47" s="28">
        <v>1</v>
      </c>
      <c r="G47" s="28">
        <v>16</v>
      </c>
      <c r="H47" s="96"/>
      <c r="I47" s="97"/>
    </row>
    <row r="48" spans="2:9" ht="14.25">
      <c r="B48" s="17"/>
      <c r="C48" s="25" t="s">
        <v>38</v>
      </c>
      <c r="D48" s="26" t="s">
        <v>22</v>
      </c>
      <c r="E48" s="27" t="s">
        <v>9</v>
      </c>
      <c r="F48" s="28">
        <v>1</v>
      </c>
      <c r="G48" s="28">
        <v>6</v>
      </c>
      <c r="H48" s="96"/>
      <c r="I48" s="97"/>
    </row>
    <row r="49" spans="2:9" ht="14.25">
      <c r="B49" s="17"/>
      <c r="C49" s="25" t="s">
        <v>38</v>
      </c>
      <c r="D49" s="26" t="s">
        <v>40</v>
      </c>
      <c r="E49" s="27" t="s">
        <v>9</v>
      </c>
      <c r="F49" s="28">
        <v>4</v>
      </c>
      <c r="G49" s="28">
        <v>6</v>
      </c>
      <c r="H49" s="96"/>
      <c r="I49" s="97"/>
    </row>
    <row r="50" spans="2:9" ht="14.25">
      <c r="B50" s="17"/>
      <c r="C50" s="25" t="s">
        <v>38</v>
      </c>
      <c r="D50" s="26" t="s">
        <v>41</v>
      </c>
      <c r="E50" s="27" t="s">
        <v>9</v>
      </c>
      <c r="F50" s="28">
        <v>2</v>
      </c>
      <c r="G50" s="28">
        <v>6</v>
      </c>
      <c r="H50" s="96"/>
      <c r="I50" s="97"/>
    </row>
    <row r="51" spans="2:9" ht="14.25">
      <c r="B51" s="17"/>
      <c r="C51" s="25" t="s">
        <v>38</v>
      </c>
      <c r="D51" s="26" t="s">
        <v>42</v>
      </c>
      <c r="E51" s="27" t="s">
        <v>9</v>
      </c>
      <c r="F51" s="28">
        <v>1</v>
      </c>
      <c r="G51" s="28">
        <v>9</v>
      </c>
      <c r="H51" s="96"/>
      <c r="I51" s="97"/>
    </row>
    <row r="52" spans="2:9" ht="14.25">
      <c r="B52" s="17"/>
      <c r="C52" s="25" t="s">
        <v>38</v>
      </c>
      <c r="D52" s="26" t="s">
        <v>43</v>
      </c>
      <c r="E52" s="27" t="s">
        <v>9</v>
      </c>
      <c r="F52" s="28">
        <v>1</v>
      </c>
      <c r="G52" s="28">
        <v>9</v>
      </c>
      <c r="H52" s="96"/>
      <c r="I52" s="97"/>
    </row>
    <row r="53" spans="2:9" ht="14.25">
      <c r="B53" s="17"/>
      <c r="C53" s="25" t="s">
        <v>38</v>
      </c>
      <c r="D53" s="26" t="s">
        <v>27</v>
      </c>
      <c r="E53" s="27" t="s">
        <v>9</v>
      </c>
      <c r="F53" s="28">
        <v>1</v>
      </c>
      <c r="G53" s="28">
        <v>4</v>
      </c>
      <c r="H53" s="96"/>
      <c r="I53" s="97"/>
    </row>
    <row r="54" spans="2:9" ht="14.25">
      <c r="B54" s="17"/>
      <c r="C54" s="25" t="s">
        <v>38</v>
      </c>
      <c r="D54" s="26" t="s">
        <v>44</v>
      </c>
      <c r="E54" s="27" t="s">
        <v>9</v>
      </c>
      <c r="F54" s="28">
        <v>3</v>
      </c>
      <c r="G54" s="28">
        <v>2</v>
      </c>
      <c r="H54" s="96"/>
      <c r="I54" s="97"/>
    </row>
    <row r="55" spans="2:9" ht="14.25">
      <c r="B55" s="17"/>
      <c r="C55" s="25" t="s">
        <v>45</v>
      </c>
      <c r="D55" s="26" t="s">
        <v>46</v>
      </c>
      <c r="E55" s="27" t="s">
        <v>9</v>
      </c>
      <c r="F55" s="28">
        <v>1</v>
      </c>
      <c r="G55" s="28">
        <v>12</v>
      </c>
      <c r="H55" s="96"/>
      <c r="I55" s="97"/>
    </row>
    <row r="56" spans="2:9" ht="14.25">
      <c r="B56" s="17"/>
      <c r="C56" s="25" t="s">
        <v>45</v>
      </c>
      <c r="D56" s="26" t="s">
        <v>47</v>
      </c>
      <c r="E56" s="27" t="s">
        <v>9</v>
      </c>
      <c r="F56" s="28">
        <v>1</v>
      </c>
      <c r="G56" s="28">
        <v>12</v>
      </c>
      <c r="H56" s="96"/>
      <c r="I56" s="97"/>
    </row>
    <row r="57" spans="2:9" ht="14.25">
      <c r="B57" s="17"/>
      <c r="C57" s="25" t="s">
        <v>45</v>
      </c>
      <c r="D57" s="26" t="s">
        <v>48</v>
      </c>
      <c r="E57" s="27" t="s">
        <v>9</v>
      </c>
      <c r="F57" s="28">
        <v>3</v>
      </c>
      <c r="G57" s="28">
        <v>2</v>
      </c>
      <c r="H57" s="96"/>
      <c r="I57" s="97"/>
    </row>
    <row r="58" spans="2:9" ht="14.25">
      <c r="B58" s="17"/>
      <c r="C58" s="25" t="s">
        <v>45</v>
      </c>
      <c r="D58" s="26" t="s">
        <v>48</v>
      </c>
      <c r="E58" s="27" t="s">
        <v>9</v>
      </c>
      <c r="F58" s="28">
        <v>1</v>
      </c>
      <c r="G58" s="28">
        <v>2</v>
      </c>
      <c r="H58" s="96"/>
      <c r="I58" s="97"/>
    </row>
    <row r="59" spans="2:9" ht="14.25">
      <c r="B59" s="17"/>
      <c r="C59" s="25" t="s">
        <v>45</v>
      </c>
      <c r="D59" s="26" t="s">
        <v>49</v>
      </c>
      <c r="E59" s="27" t="s">
        <v>9</v>
      </c>
      <c r="F59" s="28">
        <v>1</v>
      </c>
      <c r="G59" s="28">
        <v>3</v>
      </c>
      <c r="H59" s="96"/>
      <c r="I59" s="97"/>
    </row>
    <row r="60" spans="2:9" ht="14.25">
      <c r="B60" s="17"/>
      <c r="C60" s="25" t="s">
        <v>45</v>
      </c>
      <c r="D60" s="26" t="s">
        <v>50</v>
      </c>
      <c r="E60" s="27" t="s">
        <v>9</v>
      </c>
      <c r="F60" s="28">
        <v>1</v>
      </c>
      <c r="G60" s="28">
        <v>2</v>
      </c>
      <c r="H60" s="96"/>
      <c r="I60" s="97"/>
    </row>
    <row r="61" spans="2:9" ht="14.25">
      <c r="B61" s="17"/>
      <c r="C61" s="25" t="s">
        <v>45</v>
      </c>
      <c r="D61" s="26" t="s">
        <v>51</v>
      </c>
      <c r="E61" s="27" t="s">
        <v>9</v>
      </c>
      <c r="F61" s="28">
        <v>1</v>
      </c>
      <c r="G61" s="28">
        <v>12</v>
      </c>
      <c r="H61" s="96"/>
      <c r="I61" s="97"/>
    </row>
    <row r="62" spans="2:9" ht="14.25">
      <c r="B62" s="17"/>
      <c r="C62" s="25" t="s">
        <v>45</v>
      </c>
      <c r="D62" s="26" t="s">
        <v>52</v>
      </c>
      <c r="E62" s="27" t="s">
        <v>9</v>
      </c>
      <c r="F62" s="28">
        <v>1</v>
      </c>
      <c r="G62" s="28">
        <v>12</v>
      </c>
      <c r="H62" s="96"/>
      <c r="I62" s="97"/>
    </row>
    <row r="63" spans="2:9" ht="14.25">
      <c r="B63" s="17"/>
      <c r="C63" s="25" t="s">
        <v>45</v>
      </c>
      <c r="D63" s="26" t="s">
        <v>53</v>
      </c>
      <c r="E63" s="27" t="s">
        <v>9</v>
      </c>
      <c r="F63" s="28">
        <v>1</v>
      </c>
      <c r="G63" s="28">
        <v>6</v>
      </c>
      <c r="H63" s="96"/>
      <c r="I63" s="97"/>
    </row>
    <row r="64" spans="2:9" ht="14.25">
      <c r="B64" s="17"/>
      <c r="C64" s="25" t="s">
        <v>45</v>
      </c>
      <c r="D64" s="26" t="s">
        <v>27</v>
      </c>
      <c r="E64" s="27" t="s">
        <v>9</v>
      </c>
      <c r="F64" s="28">
        <v>1</v>
      </c>
      <c r="G64" s="28">
        <v>4</v>
      </c>
      <c r="H64" s="96"/>
      <c r="I64" s="97"/>
    </row>
    <row r="65" spans="2:9" ht="14.25">
      <c r="B65" s="17"/>
      <c r="C65" s="25" t="s">
        <v>45</v>
      </c>
      <c r="D65" s="26" t="s">
        <v>54</v>
      </c>
      <c r="E65" s="27" t="s">
        <v>9</v>
      </c>
      <c r="F65" s="28">
        <v>1</v>
      </c>
      <c r="G65" s="28">
        <v>4</v>
      </c>
      <c r="H65" s="96"/>
      <c r="I65" s="97"/>
    </row>
    <row r="66" spans="2:9" ht="14.25">
      <c r="B66" s="17"/>
      <c r="C66" s="25" t="s">
        <v>55</v>
      </c>
      <c r="D66" s="26" t="s">
        <v>56</v>
      </c>
      <c r="E66" s="27" t="s">
        <v>12</v>
      </c>
      <c r="F66" s="28">
        <v>1</v>
      </c>
      <c r="G66" s="28">
        <v>15</v>
      </c>
      <c r="H66" s="96"/>
      <c r="I66" s="97"/>
    </row>
    <row r="67" spans="2:9" ht="14.25">
      <c r="B67" s="17"/>
      <c r="C67" s="25" t="s">
        <v>55</v>
      </c>
      <c r="D67" s="26" t="s">
        <v>57</v>
      </c>
      <c r="E67" s="27" t="s">
        <v>12</v>
      </c>
      <c r="F67" s="28">
        <v>1</v>
      </c>
      <c r="G67" s="28">
        <v>12</v>
      </c>
      <c r="H67" s="96"/>
      <c r="I67" s="97"/>
    </row>
    <row r="68" spans="2:9" ht="14.25">
      <c r="B68" s="17"/>
      <c r="C68" s="25" t="s">
        <v>55</v>
      </c>
      <c r="D68" s="26" t="s">
        <v>58</v>
      </c>
      <c r="E68" s="27" t="s">
        <v>12</v>
      </c>
      <c r="F68" s="28">
        <v>1</v>
      </c>
      <c r="G68" s="28">
        <v>12</v>
      </c>
      <c r="H68" s="96"/>
      <c r="I68" s="97"/>
    </row>
    <row r="69" spans="2:9" ht="14.25">
      <c r="B69" s="17"/>
      <c r="C69" s="25" t="s">
        <v>55</v>
      </c>
      <c r="D69" s="26" t="s">
        <v>59</v>
      </c>
      <c r="E69" s="27" t="s">
        <v>12</v>
      </c>
      <c r="F69" s="28">
        <v>1</v>
      </c>
      <c r="G69" s="28">
        <v>12</v>
      </c>
      <c r="H69" s="96"/>
      <c r="I69" s="97"/>
    </row>
    <row r="70" spans="2:9" ht="14.25">
      <c r="B70" s="17"/>
      <c r="C70" s="25" t="s">
        <v>55</v>
      </c>
      <c r="D70" s="26" t="s">
        <v>60</v>
      </c>
      <c r="E70" s="27" t="s">
        <v>12</v>
      </c>
      <c r="F70" s="28">
        <v>1</v>
      </c>
      <c r="G70" s="28">
        <v>6</v>
      </c>
      <c r="H70" s="96"/>
      <c r="I70" s="97"/>
    </row>
    <row r="71" spans="2:9" ht="14.25">
      <c r="B71" s="17"/>
      <c r="C71" s="25" t="s">
        <v>55</v>
      </c>
      <c r="D71" s="26" t="s">
        <v>61</v>
      </c>
      <c r="E71" s="27" t="s">
        <v>12</v>
      </c>
      <c r="F71" s="28">
        <v>1</v>
      </c>
      <c r="G71" s="28">
        <v>4</v>
      </c>
      <c r="H71" s="96"/>
      <c r="I71" s="97"/>
    </row>
    <row r="72" spans="2:9" ht="14.25">
      <c r="B72" s="17"/>
      <c r="C72" s="25" t="s">
        <v>55</v>
      </c>
      <c r="D72" s="26" t="s">
        <v>62</v>
      </c>
      <c r="E72" s="27" t="s">
        <v>12</v>
      </c>
      <c r="F72" s="28">
        <v>1</v>
      </c>
      <c r="G72" s="28">
        <v>4</v>
      </c>
      <c r="H72" s="96"/>
      <c r="I72" s="97"/>
    </row>
    <row r="73" spans="2:9" ht="14.25">
      <c r="B73" s="17"/>
      <c r="C73" s="25" t="s">
        <v>55</v>
      </c>
      <c r="D73" s="26" t="s">
        <v>63</v>
      </c>
      <c r="E73" s="27" t="s">
        <v>12</v>
      </c>
      <c r="F73" s="28">
        <v>1</v>
      </c>
      <c r="G73" s="28">
        <v>2</v>
      </c>
      <c r="H73" s="96"/>
      <c r="I73" s="97"/>
    </row>
    <row r="74" spans="2:9" ht="14.25">
      <c r="B74" s="17"/>
      <c r="C74" s="25" t="s">
        <v>55</v>
      </c>
      <c r="D74" s="26" t="s">
        <v>64</v>
      </c>
      <c r="E74" s="27" t="s">
        <v>12</v>
      </c>
      <c r="F74" s="28">
        <v>1</v>
      </c>
      <c r="G74" s="28">
        <v>4</v>
      </c>
      <c r="H74" s="96"/>
      <c r="I74" s="97"/>
    </row>
    <row r="75" spans="2:9" ht="14.25">
      <c r="B75" s="17"/>
      <c r="C75" s="25" t="s">
        <v>55</v>
      </c>
      <c r="D75" s="26" t="s">
        <v>65</v>
      </c>
      <c r="E75" s="27" t="s">
        <v>12</v>
      </c>
      <c r="F75" s="28">
        <v>6</v>
      </c>
      <c r="G75" s="28">
        <v>3</v>
      </c>
      <c r="H75" s="96"/>
      <c r="I75" s="97"/>
    </row>
    <row r="76" spans="2:9" ht="14.25">
      <c r="B76" s="17"/>
      <c r="C76" s="25" t="s">
        <v>55</v>
      </c>
      <c r="D76" s="26" t="s">
        <v>66</v>
      </c>
      <c r="E76" s="27" t="s">
        <v>12</v>
      </c>
      <c r="F76" s="28">
        <v>2</v>
      </c>
      <c r="G76" s="28">
        <v>3</v>
      </c>
      <c r="H76" s="96"/>
      <c r="I76" s="97"/>
    </row>
    <row r="77" spans="2:9" ht="14.25">
      <c r="B77" s="17"/>
      <c r="C77" s="25" t="s">
        <v>55</v>
      </c>
      <c r="D77" s="26" t="s">
        <v>67</v>
      </c>
      <c r="E77" s="27" t="s">
        <v>12</v>
      </c>
      <c r="F77" s="28">
        <v>1</v>
      </c>
      <c r="G77" s="28">
        <v>4</v>
      </c>
      <c r="H77" s="96"/>
      <c r="I77" s="97"/>
    </row>
    <row r="78" spans="2:9" ht="14.25">
      <c r="B78" s="17"/>
      <c r="C78" s="25" t="s">
        <v>55</v>
      </c>
      <c r="D78" s="26" t="s">
        <v>68</v>
      </c>
      <c r="E78" s="27" t="s">
        <v>12</v>
      </c>
      <c r="F78" s="28">
        <v>1</v>
      </c>
      <c r="G78" s="28">
        <v>3</v>
      </c>
      <c r="H78" s="96"/>
      <c r="I78" s="97"/>
    </row>
    <row r="79" spans="2:9" ht="14.25">
      <c r="B79" s="17"/>
      <c r="C79" s="25" t="s">
        <v>55</v>
      </c>
      <c r="D79" s="26" t="s">
        <v>69</v>
      </c>
      <c r="E79" s="27" t="s">
        <v>12</v>
      </c>
      <c r="F79" s="28">
        <v>2</v>
      </c>
      <c r="G79" s="28">
        <v>2</v>
      </c>
      <c r="H79" s="96"/>
      <c r="I79" s="97"/>
    </row>
    <row r="80" spans="2:9" ht="14.25">
      <c r="B80" s="17"/>
      <c r="C80" s="25" t="s">
        <v>55</v>
      </c>
      <c r="D80" s="26" t="s">
        <v>70</v>
      </c>
      <c r="E80" s="27" t="s">
        <v>12</v>
      </c>
      <c r="F80" s="28">
        <v>1</v>
      </c>
      <c r="G80" s="28">
        <v>2</v>
      </c>
      <c r="H80" s="96"/>
      <c r="I80" s="97"/>
    </row>
    <row r="81" spans="2:9" ht="14.25">
      <c r="B81" s="17"/>
      <c r="C81" s="25" t="s">
        <v>55</v>
      </c>
      <c r="D81" s="26" t="s">
        <v>71</v>
      </c>
      <c r="E81" s="27" t="s">
        <v>9</v>
      </c>
      <c r="F81" s="28">
        <v>1</v>
      </c>
      <c r="G81" s="28">
        <v>2</v>
      </c>
      <c r="H81" s="96"/>
      <c r="I81" s="97"/>
    </row>
    <row r="82" spans="2:9" ht="14.25">
      <c r="B82" s="17"/>
      <c r="C82" s="25" t="s">
        <v>72</v>
      </c>
      <c r="D82" s="26" t="s">
        <v>73</v>
      </c>
      <c r="E82" s="27" t="s">
        <v>12</v>
      </c>
      <c r="F82" s="28">
        <v>1</v>
      </c>
      <c r="G82" s="28">
        <v>15</v>
      </c>
      <c r="H82" s="96"/>
      <c r="I82" s="97"/>
    </row>
    <row r="83" spans="2:9" ht="14.25">
      <c r="B83" s="17"/>
      <c r="C83" s="25" t="s">
        <v>72</v>
      </c>
      <c r="D83" s="26" t="s">
        <v>74</v>
      </c>
      <c r="E83" s="27" t="s">
        <v>12</v>
      </c>
      <c r="F83" s="28">
        <v>1</v>
      </c>
      <c r="G83" s="28">
        <v>2</v>
      </c>
      <c r="H83" s="96"/>
      <c r="I83" s="97"/>
    </row>
    <row r="84" spans="2:9" ht="14.25">
      <c r="B84" s="17"/>
      <c r="C84" s="25" t="s">
        <v>72</v>
      </c>
      <c r="D84" s="26" t="s">
        <v>75</v>
      </c>
      <c r="E84" s="27" t="s">
        <v>12</v>
      </c>
      <c r="F84" s="28">
        <v>1</v>
      </c>
      <c r="G84" s="28">
        <v>4</v>
      </c>
      <c r="H84" s="96"/>
      <c r="I84" s="97"/>
    </row>
    <row r="85" spans="2:9" ht="14.25">
      <c r="B85" s="17"/>
      <c r="C85" s="25" t="s">
        <v>76</v>
      </c>
      <c r="D85" s="26" t="s">
        <v>77</v>
      </c>
      <c r="E85" s="27" t="s">
        <v>9</v>
      </c>
      <c r="F85" s="28">
        <v>1</v>
      </c>
      <c r="G85" s="28">
        <v>3</v>
      </c>
      <c r="H85" s="96"/>
      <c r="I85" s="97"/>
    </row>
    <row r="86" spans="2:9" ht="14.25">
      <c r="B86" s="17"/>
      <c r="C86" s="25" t="s">
        <v>76</v>
      </c>
      <c r="D86" s="26" t="s">
        <v>22</v>
      </c>
      <c r="E86" s="27" t="s">
        <v>9</v>
      </c>
      <c r="F86" s="28">
        <v>1</v>
      </c>
      <c r="G86" s="28">
        <v>6</v>
      </c>
      <c r="H86" s="96"/>
      <c r="I86" s="97"/>
    </row>
    <row r="87" spans="2:9" ht="14.25">
      <c r="B87" s="17"/>
      <c r="C87" s="25" t="s">
        <v>76</v>
      </c>
      <c r="D87" s="26" t="s">
        <v>78</v>
      </c>
      <c r="E87" s="27" t="s">
        <v>9</v>
      </c>
      <c r="F87" s="28">
        <v>1</v>
      </c>
      <c r="G87" s="28">
        <v>12</v>
      </c>
      <c r="H87" s="96"/>
      <c r="I87" s="97"/>
    </row>
    <row r="88" spans="2:9" ht="14.25">
      <c r="B88" s="17"/>
      <c r="C88" s="25" t="s">
        <v>76</v>
      </c>
      <c r="D88" s="26" t="s">
        <v>79</v>
      </c>
      <c r="E88" s="27" t="s">
        <v>9</v>
      </c>
      <c r="F88" s="28">
        <v>2</v>
      </c>
      <c r="G88" s="28">
        <v>12</v>
      </c>
      <c r="H88" s="96"/>
      <c r="I88" s="97"/>
    </row>
    <row r="89" spans="2:9" ht="14.25">
      <c r="B89" s="17"/>
      <c r="C89" s="25" t="s">
        <v>76</v>
      </c>
      <c r="D89" s="26" t="s">
        <v>80</v>
      </c>
      <c r="E89" s="27" t="s">
        <v>9</v>
      </c>
      <c r="F89" s="28">
        <v>1</v>
      </c>
      <c r="G89" s="28">
        <v>2</v>
      </c>
      <c r="H89" s="96"/>
      <c r="I89" s="97"/>
    </row>
    <row r="90" spans="2:9" ht="14.25">
      <c r="B90" s="17"/>
      <c r="C90" s="25" t="s">
        <v>76</v>
      </c>
      <c r="D90" s="26" t="s">
        <v>81</v>
      </c>
      <c r="E90" s="27" t="s">
        <v>9</v>
      </c>
      <c r="F90" s="28">
        <v>1</v>
      </c>
      <c r="G90" s="28">
        <v>1</v>
      </c>
      <c r="H90" s="96"/>
      <c r="I90" s="97"/>
    </row>
    <row r="91" spans="2:9" ht="14.25">
      <c r="B91" s="17"/>
      <c r="C91" s="25" t="s">
        <v>76</v>
      </c>
      <c r="D91" s="26" t="s">
        <v>82</v>
      </c>
      <c r="E91" s="27" t="s">
        <v>9</v>
      </c>
      <c r="F91" s="28">
        <v>1</v>
      </c>
      <c r="G91" s="28">
        <v>1</v>
      </c>
      <c r="H91" s="96"/>
      <c r="I91" s="97"/>
    </row>
    <row r="92" spans="2:9" ht="14.25">
      <c r="B92" s="17"/>
      <c r="C92" s="25" t="s">
        <v>76</v>
      </c>
      <c r="D92" s="26" t="s">
        <v>83</v>
      </c>
      <c r="E92" s="27" t="s">
        <v>9</v>
      </c>
      <c r="F92" s="28">
        <v>1</v>
      </c>
      <c r="G92" s="28">
        <v>4</v>
      </c>
      <c r="H92" s="96"/>
      <c r="I92" s="97"/>
    </row>
    <row r="93" spans="2:9" ht="14.25">
      <c r="B93" s="17"/>
      <c r="C93" s="25" t="s">
        <v>76</v>
      </c>
      <c r="D93" s="26" t="s">
        <v>84</v>
      </c>
      <c r="E93" s="27" t="s">
        <v>9</v>
      </c>
      <c r="F93" s="28">
        <v>1</v>
      </c>
      <c r="G93" s="28">
        <v>12</v>
      </c>
      <c r="H93" s="96"/>
      <c r="I93" s="97"/>
    </row>
    <row r="94" spans="2:9" ht="14.25">
      <c r="B94" s="17"/>
      <c r="C94" s="25" t="s">
        <v>76</v>
      </c>
      <c r="D94" s="26" t="s">
        <v>85</v>
      </c>
      <c r="E94" s="27" t="s">
        <v>9</v>
      </c>
      <c r="F94" s="28">
        <v>1</v>
      </c>
      <c r="G94" s="28">
        <v>12</v>
      </c>
      <c r="H94" s="96"/>
      <c r="I94" s="97"/>
    </row>
    <row r="95" spans="2:9" ht="14.25">
      <c r="B95" s="17"/>
      <c r="C95" s="25" t="s">
        <v>76</v>
      </c>
      <c r="D95" s="26" t="s">
        <v>86</v>
      </c>
      <c r="E95" s="27" t="s">
        <v>9</v>
      </c>
      <c r="F95" s="28">
        <v>1</v>
      </c>
      <c r="G95" s="28">
        <v>12</v>
      </c>
      <c r="H95" s="96"/>
      <c r="I95" s="97"/>
    </row>
    <row r="96" spans="2:9" ht="14.25">
      <c r="B96" s="17"/>
      <c r="C96" s="25" t="s">
        <v>76</v>
      </c>
      <c r="D96" s="26" t="s">
        <v>87</v>
      </c>
      <c r="E96" s="27" t="s">
        <v>9</v>
      </c>
      <c r="F96" s="28">
        <v>1</v>
      </c>
      <c r="G96" s="28">
        <v>3</v>
      </c>
      <c r="H96" s="96"/>
      <c r="I96" s="97"/>
    </row>
    <row r="97" spans="2:9" ht="14.25">
      <c r="B97" s="17"/>
      <c r="C97" s="25" t="s">
        <v>76</v>
      </c>
      <c r="D97" s="26" t="s">
        <v>88</v>
      </c>
      <c r="E97" s="27" t="s">
        <v>9</v>
      </c>
      <c r="F97" s="28">
        <v>1</v>
      </c>
      <c r="G97" s="28">
        <v>12</v>
      </c>
      <c r="H97" s="96"/>
      <c r="I97" s="97"/>
    </row>
    <row r="98" spans="2:9" ht="14.25">
      <c r="B98" s="17"/>
      <c r="C98" s="25" t="s">
        <v>76</v>
      </c>
      <c r="D98" s="26" t="s">
        <v>89</v>
      </c>
      <c r="E98" s="27" t="s">
        <v>9</v>
      </c>
      <c r="F98" s="28">
        <v>1</v>
      </c>
      <c r="G98" s="28">
        <v>2</v>
      </c>
      <c r="H98" s="96"/>
      <c r="I98" s="97"/>
    </row>
    <row r="99" spans="2:9" ht="14.25">
      <c r="B99" s="17"/>
      <c r="C99" s="25" t="s">
        <v>76</v>
      </c>
      <c r="D99" s="26" t="s">
        <v>90</v>
      </c>
      <c r="E99" s="27" t="s">
        <v>9</v>
      </c>
      <c r="F99" s="28">
        <v>2</v>
      </c>
      <c r="G99" s="28">
        <v>12</v>
      </c>
      <c r="H99" s="96"/>
      <c r="I99" s="97"/>
    </row>
    <row r="100" spans="2:9" ht="14.25">
      <c r="B100" s="17"/>
      <c r="C100" s="25" t="s">
        <v>76</v>
      </c>
      <c r="D100" s="26" t="s">
        <v>91</v>
      </c>
      <c r="E100" s="27" t="s">
        <v>9</v>
      </c>
      <c r="F100" s="28">
        <v>1</v>
      </c>
      <c r="G100" s="28">
        <v>12</v>
      </c>
      <c r="H100" s="96"/>
      <c r="I100" s="97"/>
    </row>
    <row r="101" spans="2:9" ht="14.25">
      <c r="B101" s="17"/>
      <c r="C101" s="25" t="s">
        <v>76</v>
      </c>
      <c r="D101" s="26" t="s">
        <v>92</v>
      </c>
      <c r="E101" s="27" t="s">
        <v>9</v>
      </c>
      <c r="F101" s="28">
        <v>1</v>
      </c>
      <c r="G101" s="28">
        <v>4</v>
      </c>
      <c r="H101" s="96"/>
      <c r="I101" s="97"/>
    </row>
    <row r="102" spans="2:9" ht="14.25">
      <c r="B102" s="17"/>
      <c r="C102" s="25" t="s">
        <v>76</v>
      </c>
      <c r="D102" s="26" t="s">
        <v>93</v>
      </c>
      <c r="E102" s="27" t="s">
        <v>9</v>
      </c>
      <c r="F102" s="28">
        <v>3</v>
      </c>
      <c r="G102" s="28">
        <v>2</v>
      </c>
      <c r="H102" s="96"/>
      <c r="I102" s="97"/>
    </row>
    <row r="103" spans="2:9" ht="14.25">
      <c r="B103" s="17"/>
      <c r="C103" s="25" t="s">
        <v>76</v>
      </c>
      <c r="D103" s="26" t="s">
        <v>27</v>
      </c>
      <c r="E103" s="27" t="s">
        <v>9</v>
      </c>
      <c r="F103" s="28">
        <v>1</v>
      </c>
      <c r="G103" s="28">
        <v>4</v>
      </c>
      <c r="H103" s="96"/>
      <c r="I103" s="97"/>
    </row>
    <row r="104" spans="2:9" ht="14.25">
      <c r="B104" s="17"/>
      <c r="C104" s="25" t="s">
        <v>76</v>
      </c>
      <c r="D104" s="26" t="s">
        <v>94</v>
      </c>
      <c r="E104" s="27" t="s">
        <v>9</v>
      </c>
      <c r="F104" s="28">
        <v>1</v>
      </c>
      <c r="G104" s="28">
        <v>6</v>
      </c>
      <c r="H104" s="96"/>
      <c r="I104" s="97"/>
    </row>
    <row r="105" spans="2:9" ht="14.25">
      <c r="B105" s="17"/>
      <c r="C105" s="25" t="s">
        <v>76</v>
      </c>
      <c r="D105" s="26" t="s">
        <v>95</v>
      </c>
      <c r="E105" s="27" t="s">
        <v>9</v>
      </c>
      <c r="F105" s="28">
        <v>1</v>
      </c>
      <c r="G105" s="28">
        <v>3</v>
      </c>
      <c r="H105" s="96"/>
      <c r="I105" s="97"/>
    </row>
    <row r="106" spans="2:9" ht="14.25">
      <c r="B106" s="17"/>
      <c r="C106" s="25" t="s">
        <v>96</v>
      </c>
      <c r="D106" s="26" t="s">
        <v>97</v>
      </c>
      <c r="E106" s="27" t="s">
        <v>9</v>
      </c>
      <c r="F106" s="28">
        <v>1</v>
      </c>
      <c r="G106" s="28">
        <v>2</v>
      </c>
      <c r="H106" s="96"/>
      <c r="I106" s="97"/>
    </row>
    <row r="107" spans="2:9" ht="14.25">
      <c r="B107" s="17"/>
      <c r="C107" s="25" t="s">
        <v>96</v>
      </c>
      <c r="D107" s="26" t="s">
        <v>98</v>
      </c>
      <c r="E107" s="27" t="s">
        <v>9</v>
      </c>
      <c r="F107" s="28">
        <v>2</v>
      </c>
      <c r="G107" s="28">
        <v>2</v>
      </c>
      <c r="H107" s="96"/>
      <c r="I107" s="97"/>
    </row>
    <row r="108" spans="2:9" ht="14.25">
      <c r="B108" s="17"/>
      <c r="C108" s="25" t="s">
        <v>96</v>
      </c>
      <c r="D108" s="26" t="s">
        <v>98</v>
      </c>
      <c r="E108" s="27" t="s">
        <v>9</v>
      </c>
      <c r="F108" s="28">
        <v>3</v>
      </c>
      <c r="G108" s="28">
        <v>2</v>
      </c>
      <c r="H108" s="96"/>
      <c r="I108" s="97"/>
    </row>
    <row r="109" spans="2:9" ht="14.25">
      <c r="B109" s="17"/>
      <c r="C109" s="25" t="s">
        <v>96</v>
      </c>
      <c r="D109" s="26" t="s">
        <v>99</v>
      </c>
      <c r="E109" s="27" t="s">
        <v>9</v>
      </c>
      <c r="F109" s="28">
        <v>1</v>
      </c>
      <c r="G109" s="28">
        <v>2</v>
      </c>
      <c r="H109" s="96"/>
      <c r="I109" s="97"/>
    </row>
    <row r="110" spans="2:9" ht="24">
      <c r="B110" s="17"/>
      <c r="C110" s="25" t="s">
        <v>100</v>
      </c>
      <c r="D110" s="26" t="s">
        <v>101</v>
      </c>
      <c r="E110" s="27" t="s">
        <v>12</v>
      </c>
      <c r="F110" s="28">
        <v>1</v>
      </c>
      <c r="G110" s="28">
        <v>15</v>
      </c>
      <c r="H110" s="96"/>
      <c r="I110" s="97"/>
    </row>
    <row r="111" spans="2:9" ht="24">
      <c r="B111" s="17"/>
      <c r="C111" s="25" t="s">
        <v>100</v>
      </c>
      <c r="D111" s="26" t="s">
        <v>102</v>
      </c>
      <c r="E111" s="27" t="s">
        <v>12</v>
      </c>
      <c r="F111" s="28">
        <v>1</v>
      </c>
      <c r="G111" s="28">
        <v>12</v>
      </c>
      <c r="H111" s="96"/>
      <c r="I111" s="97"/>
    </row>
    <row r="112" spans="2:9" ht="24">
      <c r="B112" s="17"/>
      <c r="C112" s="25" t="s">
        <v>100</v>
      </c>
      <c r="D112" s="26" t="s">
        <v>103</v>
      </c>
      <c r="E112" s="27" t="s">
        <v>9</v>
      </c>
      <c r="F112" s="28"/>
      <c r="G112" s="28"/>
      <c r="H112" s="96"/>
      <c r="I112" s="97"/>
    </row>
    <row r="113" spans="2:9" ht="14.25">
      <c r="B113" s="17"/>
      <c r="C113" s="25" t="s">
        <v>104</v>
      </c>
      <c r="D113" s="26" t="s">
        <v>105</v>
      </c>
      <c r="E113" s="27" t="s">
        <v>12</v>
      </c>
      <c r="F113" s="28">
        <v>1</v>
      </c>
      <c r="G113" s="28">
        <v>6</v>
      </c>
      <c r="H113" s="96"/>
      <c r="I113" s="97"/>
    </row>
    <row r="114" spans="2:9" ht="14.25">
      <c r="B114" s="17"/>
      <c r="C114" s="25" t="s">
        <v>106</v>
      </c>
      <c r="D114" s="26" t="s">
        <v>107</v>
      </c>
      <c r="E114" s="27" t="s">
        <v>9</v>
      </c>
      <c r="F114" s="28"/>
      <c r="G114" s="28"/>
      <c r="H114" s="96"/>
      <c r="I114" s="97"/>
    </row>
    <row r="115" spans="2:9" ht="14.25">
      <c r="B115" s="17"/>
      <c r="C115" s="25" t="s">
        <v>106</v>
      </c>
      <c r="D115" s="26" t="s">
        <v>108</v>
      </c>
      <c r="E115" s="27" t="s">
        <v>9</v>
      </c>
      <c r="F115" s="28">
        <v>1</v>
      </c>
      <c r="G115" s="28">
        <v>8</v>
      </c>
      <c r="H115" s="96"/>
      <c r="I115" s="97"/>
    </row>
    <row r="116" spans="2:9" ht="14.25">
      <c r="B116" s="17"/>
      <c r="C116" s="25" t="s">
        <v>106</v>
      </c>
      <c r="D116" s="26" t="s">
        <v>109</v>
      </c>
      <c r="E116" s="27" t="s">
        <v>9</v>
      </c>
      <c r="F116" s="28">
        <v>1</v>
      </c>
      <c r="G116" s="28">
        <v>4</v>
      </c>
      <c r="H116" s="96"/>
      <c r="I116" s="97"/>
    </row>
    <row r="117" spans="2:9" ht="14.25">
      <c r="B117" s="17"/>
      <c r="C117" s="25" t="s">
        <v>106</v>
      </c>
      <c r="D117" s="26" t="s">
        <v>110</v>
      </c>
      <c r="E117" s="27" t="s">
        <v>9</v>
      </c>
      <c r="F117" s="28">
        <v>1</v>
      </c>
      <c r="G117" s="28">
        <v>4</v>
      </c>
      <c r="H117" s="96"/>
      <c r="I117" s="97"/>
    </row>
    <row r="118" spans="2:9" ht="14.25">
      <c r="B118" s="17"/>
      <c r="C118" s="25" t="s">
        <v>106</v>
      </c>
      <c r="D118" s="26" t="s">
        <v>111</v>
      </c>
      <c r="E118" s="27" t="s">
        <v>9</v>
      </c>
      <c r="F118" s="28">
        <v>1</v>
      </c>
      <c r="G118" s="28">
        <v>2</v>
      </c>
      <c r="H118" s="96"/>
      <c r="I118" s="97"/>
    </row>
    <row r="119" spans="2:9" ht="14.25">
      <c r="B119" s="17"/>
      <c r="C119" s="25" t="s">
        <v>106</v>
      </c>
      <c r="D119" s="26" t="s">
        <v>112</v>
      </c>
      <c r="E119" s="27" t="s">
        <v>9</v>
      </c>
      <c r="F119" s="28">
        <v>1</v>
      </c>
      <c r="G119" s="28">
        <v>2</v>
      </c>
      <c r="H119" s="96"/>
      <c r="I119" s="97"/>
    </row>
    <row r="120" spans="2:9" ht="14.25">
      <c r="B120" s="17"/>
      <c r="C120" s="25" t="s">
        <v>106</v>
      </c>
      <c r="D120" s="26" t="s">
        <v>113</v>
      </c>
      <c r="E120" s="27" t="s">
        <v>9</v>
      </c>
      <c r="F120" s="28">
        <v>1</v>
      </c>
      <c r="G120" s="28">
        <v>3</v>
      </c>
      <c r="H120" s="96"/>
      <c r="I120" s="97"/>
    </row>
    <row r="121" spans="2:9" ht="14.25">
      <c r="B121" s="17"/>
      <c r="C121" s="25" t="s">
        <v>106</v>
      </c>
      <c r="D121" s="26" t="s">
        <v>114</v>
      </c>
      <c r="E121" s="27" t="s">
        <v>9</v>
      </c>
      <c r="F121" s="28">
        <v>3</v>
      </c>
      <c r="G121" s="28">
        <v>3</v>
      </c>
      <c r="H121" s="96"/>
      <c r="I121" s="97"/>
    </row>
    <row r="122" spans="2:9" ht="14.25">
      <c r="B122" s="17"/>
      <c r="C122" s="25" t="s">
        <v>106</v>
      </c>
      <c r="D122" s="26" t="s">
        <v>115</v>
      </c>
      <c r="E122" s="27" t="s">
        <v>9</v>
      </c>
      <c r="F122" s="28">
        <v>1</v>
      </c>
      <c r="G122" s="28">
        <v>3</v>
      </c>
      <c r="H122" s="96"/>
      <c r="I122" s="97"/>
    </row>
    <row r="123" spans="2:9" ht="14.25">
      <c r="B123" s="17"/>
      <c r="C123" s="25" t="s">
        <v>106</v>
      </c>
      <c r="D123" s="26" t="s">
        <v>116</v>
      </c>
      <c r="E123" s="27" t="s">
        <v>9</v>
      </c>
      <c r="F123" s="28">
        <v>1</v>
      </c>
      <c r="G123" s="28">
        <v>2</v>
      </c>
      <c r="H123" s="96"/>
      <c r="I123" s="97"/>
    </row>
    <row r="124" spans="2:9" ht="14.25">
      <c r="B124" s="17"/>
      <c r="C124" s="25" t="s">
        <v>106</v>
      </c>
      <c r="D124" s="26" t="s">
        <v>117</v>
      </c>
      <c r="E124" s="27" t="s">
        <v>9</v>
      </c>
      <c r="F124" s="28">
        <v>1</v>
      </c>
      <c r="G124" s="28">
        <v>2</v>
      </c>
      <c r="H124" s="96"/>
      <c r="I124" s="97"/>
    </row>
    <row r="125" spans="2:9" ht="14.25">
      <c r="B125" s="17"/>
      <c r="C125" s="25" t="s">
        <v>106</v>
      </c>
      <c r="D125" s="26" t="s">
        <v>118</v>
      </c>
      <c r="E125" s="27" t="s">
        <v>9</v>
      </c>
      <c r="F125" s="28">
        <v>1</v>
      </c>
      <c r="G125" s="28">
        <v>4</v>
      </c>
      <c r="H125" s="96"/>
      <c r="I125" s="97"/>
    </row>
    <row r="126" spans="2:9" ht="14.25">
      <c r="B126" s="17"/>
      <c r="C126" s="25" t="s">
        <v>106</v>
      </c>
      <c r="D126" s="26" t="s">
        <v>119</v>
      </c>
      <c r="E126" s="27" t="s">
        <v>9</v>
      </c>
      <c r="F126" s="28">
        <v>1</v>
      </c>
      <c r="G126" s="28">
        <v>1</v>
      </c>
      <c r="H126" s="96"/>
      <c r="I126" s="97"/>
    </row>
    <row r="127" spans="2:9" ht="14.25">
      <c r="B127" s="17"/>
      <c r="C127" s="25" t="s">
        <v>120</v>
      </c>
      <c r="D127" s="26" t="s">
        <v>121</v>
      </c>
      <c r="E127" s="27" t="s">
        <v>12</v>
      </c>
      <c r="F127" s="28">
        <v>1</v>
      </c>
      <c r="G127" s="28">
        <v>4</v>
      </c>
      <c r="H127" s="96"/>
      <c r="I127" s="97"/>
    </row>
    <row r="128" spans="2:9" ht="14.25">
      <c r="B128" s="17"/>
      <c r="C128" s="25" t="s">
        <v>120</v>
      </c>
      <c r="D128" s="26" t="s">
        <v>44</v>
      </c>
      <c r="E128" s="27" t="s">
        <v>12</v>
      </c>
      <c r="F128" s="28">
        <v>1</v>
      </c>
      <c r="G128" s="28">
        <v>2</v>
      </c>
      <c r="H128" s="96"/>
      <c r="I128" s="97"/>
    </row>
    <row r="129" spans="2:9" ht="14.25">
      <c r="B129" s="17"/>
      <c r="C129" s="25" t="s">
        <v>120</v>
      </c>
      <c r="D129" s="26" t="s">
        <v>122</v>
      </c>
      <c r="E129" s="27" t="s">
        <v>9</v>
      </c>
      <c r="F129" s="28">
        <v>1</v>
      </c>
      <c r="G129" s="28"/>
      <c r="H129" s="96"/>
      <c r="I129" s="97"/>
    </row>
    <row r="130" spans="2:9" ht="14.25">
      <c r="B130" s="17"/>
      <c r="C130" s="25" t="s">
        <v>120</v>
      </c>
      <c r="D130" s="26" t="s">
        <v>123</v>
      </c>
      <c r="E130" s="27" t="s">
        <v>12</v>
      </c>
      <c r="F130" s="28">
        <v>1</v>
      </c>
      <c r="G130" s="28">
        <v>6</v>
      </c>
      <c r="H130" s="96"/>
      <c r="I130" s="97"/>
    </row>
    <row r="131" spans="2:9" ht="14.25">
      <c r="B131" s="17"/>
      <c r="C131" s="25" t="s">
        <v>120</v>
      </c>
      <c r="D131" s="26" t="s">
        <v>124</v>
      </c>
      <c r="E131" s="27" t="s">
        <v>12</v>
      </c>
      <c r="F131" s="28">
        <v>1</v>
      </c>
      <c r="G131" s="28">
        <v>10</v>
      </c>
      <c r="H131" s="96"/>
      <c r="I131" s="97"/>
    </row>
    <row r="132" spans="2:9" ht="14.25">
      <c r="B132" s="17"/>
      <c r="C132" s="25" t="s">
        <v>120</v>
      </c>
      <c r="D132" s="26" t="s">
        <v>125</v>
      </c>
      <c r="E132" s="27" t="s">
        <v>9</v>
      </c>
      <c r="F132" s="28">
        <v>1</v>
      </c>
      <c r="G132" s="28">
        <v>16</v>
      </c>
      <c r="H132" s="96"/>
      <c r="I132" s="97"/>
    </row>
    <row r="133" spans="2:9" ht="14.25">
      <c r="B133" s="17"/>
      <c r="C133" s="25" t="s">
        <v>126</v>
      </c>
      <c r="D133" s="26" t="s">
        <v>127</v>
      </c>
      <c r="E133" s="27" t="s">
        <v>9</v>
      </c>
      <c r="F133" s="28">
        <v>1</v>
      </c>
      <c r="G133" s="28">
        <v>1</v>
      </c>
      <c r="H133" s="96"/>
      <c r="I133" s="97"/>
    </row>
    <row r="134" spans="2:9" ht="14.25">
      <c r="B134" s="17"/>
      <c r="C134" s="25" t="s">
        <v>126</v>
      </c>
      <c r="D134" s="26" t="s">
        <v>128</v>
      </c>
      <c r="E134" s="27" t="s">
        <v>9</v>
      </c>
      <c r="F134" s="28">
        <v>4</v>
      </c>
      <c r="G134" s="28">
        <v>1</v>
      </c>
      <c r="H134" s="96"/>
      <c r="I134" s="97"/>
    </row>
    <row r="135" spans="2:9" ht="14.25">
      <c r="B135" s="17"/>
      <c r="C135" s="25" t="s">
        <v>126</v>
      </c>
      <c r="D135" s="26" t="s">
        <v>128</v>
      </c>
      <c r="E135" s="27" t="s">
        <v>9</v>
      </c>
      <c r="F135" s="28">
        <v>2</v>
      </c>
      <c r="G135" s="28">
        <v>1</v>
      </c>
      <c r="H135" s="96"/>
      <c r="I135" s="97"/>
    </row>
    <row r="136" spans="2:9" ht="14.25">
      <c r="B136" s="17"/>
      <c r="C136" s="25" t="s">
        <v>129</v>
      </c>
      <c r="D136" s="26" t="s">
        <v>130</v>
      </c>
      <c r="E136" s="27" t="s">
        <v>9</v>
      </c>
      <c r="F136" s="28">
        <v>1</v>
      </c>
      <c r="G136" s="28">
        <v>4</v>
      </c>
      <c r="H136" s="96"/>
      <c r="I136" s="97"/>
    </row>
    <row r="137" spans="2:9" ht="14.25">
      <c r="B137" s="17"/>
      <c r="C137" s="25" t="s">
        <v>129</v>
      </c>
      <c r="D137" s="26" t="s">
        <v>131</v>
      </c>
      <c r="E137" s="27" t="s">
        <v>9</v>
      </c>
      <c r="F137" s="28">
        <v>1</v>
      </c>
      <c r="G137" s="28">
        <v>10</v>
      </c>
      <c r="H137" s="96"/>
      <c r="I137" s="97"/>
    </row>
    <row r="138" spans="2:9" ht="14.25">
      <c r="B138" s="17"/>
      <c r="C138" s="25" t="s">
        <v>129</v>
      </c>
      <c r="D138" s="26" t="s">
        <v>132</v>
      </c>
      <c r="E138" s="27" t="s">
        <v>9</v>
      </c>
      <c r="F138" s="28">
        <v>6</v>
      </c>
      <c r="G138" s="28">
        <v>4</v>
      </c>
      <c r="H138" s="96"/>
      <c r="I138" s="97"/>
    </row>
    <row r="139" spans="2:9" ht="14.25">
      <c r="B139" s="17"/>
      <c r="C139" s="25" t="s">
        <v>133</v>
      </c>
      <c r="D139" s="26"/>
      <c r="E139" s="27" t="s">
        <v>9</v>
      </c>
      <c r="F139" s="28">
        <v>1</v>
      </c>
      <c r="G139" s="28">
        <v>6</v>
      </c>
      <c r="H139" s="96"/>
      <c r="I139" s="97"/>
    </row>
    <row r="140" spans="2:9" ht="14.25">
      <c r="B140" s="17"/>
      <c r="C140" s="25" t="s">
        <v>134</v>
      </c>
      <c r="D140" s="26" t="s">
        <v>135</v>
      </c>
      <c r="E140" s="27" t="s">
        <v>9</v>
      </c>
      <c r="F140" s="28">
        <v>1</v>
      </c>
      <c r="G140" s="28">
        <v>6</v>
      </c>
      <c r="H140" s="96"/>
      <c r="I140" s="97"/>
    </row>
    <row r="141" spans="2:9" ht="14.25">
      <c r="B141" s="17"/>
      <c r="C141" s="25" t="s">
        <v>134</v>
      </c>
      <c r="D141" s="26" t="s">
        <v>136</v>
      </c>
      <c r="E141" s="27" t="s">
        <v>9</v>
      </c>
      <c r="F141" s="28">
        <v>1</v>
      </c>
      <c r="G141" s="28">
        <v>6</v>
      </c>
      <c r="H141" s="96"/>
      <c r="I141" s="97"/>
    </row>
    <row r="142" spans="2:9" ht="14.25">
      <c r="B142" s="17"/>
      <c r="C142" s="25" t="s">
        <v>134</v>
      </c>
      <c r="D142" s="26" t="s">
        <v>137</v>
      </c>
      <c r="E142" s="27" t="s">
        <v>9</v>
      </c>
      <c r="F142" s="28">
        <v>1</v>
      </c>
      <c r="G142" s="28">
        <v>4</v>
      </c>
      <c r="H142" s="96"/>
      <c r="I142" s="97"/>
    </row>
    <row r="143" spans="2:9" ht="14.25">
      <c r="B143" s="17"/>
      <c r="C143" s="25" t="s">
        <v>134</v>
      </c>
      <c r="D143" s="26" t="s">
        <v>138</v>
      </c>
      <c r="E143" s="27" t="s">
        <v>9</v>
      </c>
      <c r="F143" s="28">
        <v>1</v>
      </c>
      <c r="G143" s="28">
        <v>6</v>
      </c>
      <c r="H143" s="96"/>
      <c r="I143" s="97"/>
    </row>
    <row r="144" spans="2:9" ht="14.25">
      <c r="B144" s="17"/>
      <c r="C144" s="25" t="s">
        <v>134</v>
      </c>
      <c r="D144" s="26" t="s">
        <v>139</v>
      </c>
      <c r="E144" s="27" t="s">
        <v>9</v>
      </c>
      <c r="F144" s="28">
        <v>2</v>
      </c>
      <c r="G144" s="28">
        <v>3</v>
      </c>
      <c r="H144" s="96"/>
      <c r="I144" s="97"/>
    </row>
    <row r="145" spans="2:9" ht="14.25">
      <c r="B145" s="17"/>
      <c r="C145" s="25" t="s">
        <v>134</v>
      </c>
      <c r="D145" s="26" t="s">
        <v>140</v>
      </c>
      <c r="E145" s="27" t="s">
        <v>9</v>
      </c>
      <c r="F145" s="28">
        <v>1</v>
      </c>
      <c r="G145" s="28">
        <v>2</v>
      </c>
      <c r="H145" s="96"/>
      <c r="I145" s="97"/>
    </row>
    <row r="146" spans="2:9" ht="14.25">
      <c r="B146" s="17"/>
      <c r="C146" s="25" t="s">
        <v>134</v>
      </c>
      <c r="D146" s="26" t="s">
        <v>141</v>
      </c>
      <c r="E146" s="27" t="s">
        <v>9</v>
      </c>
      <c r="F146" s="28">
        <v>1</v>
      </c>
      <c r="G146" s="28">
        <v>4</v>
      </c>
      <c r="H146" s="96"/>
      <c r="I146" s="97"/>
    </row>
    <row r="147" spans="2:9" ht="14.25">
      <c r="B147" s="17"/>
      <c r="C147" s="25" t="s">
        <v>134</v>
      </c>
      <c r="D147" s="26" t="s">
        <v>142</v>
      </c>
      <c r="E147" s="27" t="s">
        <v>9</v>
      </c>
      <c r="F147" s="28">
        <v>1</v>
      </c>
      <c r="G147" s="28">
        <v>3</v>
      </c>
      <c r="H147" s="96"/>
      <c r="I147" s="97"/>
    </row>
    <row r="148" spans="2:9" ht="14.25">
      <c r="B148" s="17"/>
      <c r="C148" s="25" t="s">
        <v>134</v>
      </c>
      <c r="D148" s="26" t="s">
        <v>27</v>
      </c>
      <c r="E148" s="27" t="s">
        <v>9</v>
      </c>
      <c r="F148" s="28">
        <v>1</v>
      </c>
      <c r="G148" s="28">
        <v>4</v>
      </c>
      <c r="H148" s="96"/>
      <c r="I148" s="97"/>
    </row>
    <row r="149" spans="2:9" ht="14.25">
      <c r="B149" s="17"/>
      <c r="C149" s="25" t="s">
        <v>134</v>
      </c>
      <c r="D149" s="26" t="s">
        <v>143</v>
      </c>
      <c r="E149" s="27" t="s">
        <v>9</v>
      </c>
      <c r="F149" s="28">
        <v>3</v>
      </c>
      <c r="G149" s="28">
        <v>1</v>
      </c>
      <c r="H149" s="96"/>
      <c r="I149" s="97"/>
    </row>
    <row r="150" spans="2:9" ht="14.25">
      <c r="B150" s="17"/>
      <c r="C150" s="25" t="s">
        <v>134</v>
      </c>
      <c r="D150" s="26" t="s">
        <v>144</v>
      </c>
      <c r="E150" s="27" t="s">
        <v>9</v>
      </c>
      <c r="F150" s="28">
        <v>1</v>
      </c>
      <c r="G150" s="28">
        <v>3</v>
      </c>
      <c r="H150" s="96"/>
      <c r="I150" s="97"/>
    </row>
    <row r="151" spans="2:9" ht="14.25">
      <c r="B151" s="17"/>
      <c r="C151" s="25" t="s">
        <v>134</v>
      </c>
      <c r="D151" s="26" t="s">
        <v>145</v>
      </c>
      <c r="E151" s="27" t="s">
        <v>9</v>
      </c>
      <c r="F151" s="28">
        <v>1</v>
      </c>
      <c r="G151" s="28">
        <v>1</v>
      </c>
      <c r="H151" s="96"/>
      <c r="I151" s="97"/>
    </row>
    <row r="152" spans="2:9" ht="14.25">
      <c r="B152" s="17"/>
      <c r="C152" s="25" t="s">
        <v>134</v>
      </c>
      <c r="D152" s="26" t="s">
        <v>146</v>
      </c>
      <c r="E152" s="27" t="s">
        <v>9</v>
      </c>
      <c r="F152" s="28">
        <v>1</v>
      </c>
      <c r="G152" s="28">
        <v>1</v>
      </c>
      <c r="H152" s="96"/>
      <c r="I152" s="97"/>
    </row>
    <row r="153" spans="2:9" ht="14.25">
      <c r="B153" s="17"/>
      <c r="C153" s="25" t="s">
        <v>134</v>
      </c>
      <c r="D153" s="26" t="s">
        <v>147</v>
      </c>
      <c r="E153" s="27" t="s">
        <v>9</v>
      </c>
      <c r="F153" s="28">
        <v>1</v>
      </c>
      <c r="G153" s="28">
        <v>3</v>
      </c>
      <c r="H153" s="96"/>
      <c r="I153" s="97"/>
    </row>
    <row r="154" spans="2:9" ht="14.25">
      <c r="B154" s="17"/>
      <c r="C154" s="25" t="s">
        <v>148</v>
      </c>
      <c r="D154" s="26" t="s">
        <v>611</v>
      </c>
      <c r="E154" s="27" t="s">
        <v>9</v>
      </c>
      <c r="F154" s="28">
        <v>1</v>
      </c>
      <c r="G154" s="28">
        <v>16</v>
      </c>
      <c r="H154" s="96"/>
      <c r="I154" s="97"/>
    </row>
    <row r="155" spans="2:9" ht="14.25">
      <c r="B155" s="17"/>
      <c r="C155" s="25" t="s">
        <v>148</v>
      </c>
      <c r="D155" s="26" t="s">
        <v>610</v>
      </c>
      <c r="E155" s="27" t="s">
        <v>12</v>
      </c>
      <c r="F155" s="28">
        <v>1</v>
      </c>
      <c r="G155" s="28">
        <v>16</v>
      </c>
      <c r="H155" s="96"/>
      <c r="I155" s="97"/>
    </row>
    <row r="156" spans="2:9" ht="14.25">
      <c r="B156" s="17"/>
      <c r="C156" s="25" t="s">
        <v>148</v>
      </c>
      <c r="D156" s="26" t="s">
        <v>599</v>
      </c>
      <c r="E156" s="27" t="s">
        <v>12</v>
      </c>
      <c r="F156" s="28">
        <v>1</v>
      </c>
      <c r="G156" s="28">
        <v>3</v>
      </c>
      <c r="H156" s="96"/>
      <c r="I156" s="97"/>
    </row>
    <row r="157" spans="2:9" ht="14.25">
      <c r="B157" s="17"/>
      <c r="C157" s="25" t="s">
        <v>148</v>
      </c>
      <c r="D157" s="26" t="s">
        <v>609</v>
      </c>
      <c r="E157" s="27" t="s">
        <v>12</v>
      </c>
      <c r="F157" s="28">
        <v>1</v>
      </c>
      <c r="G157" s="28">
        <v>3</v>
      </c>
      <c r="H157" s="96"/>
      <c r="I157" s="97"/>
    </row>
    <row r="158" spans="2:9" ht="14.25">
      <c r="B158" s="17"/>
      <c r="C158" s="25" t="s">
        <v>148</v>
      </c>
      <c r="D158" s="26" t="s">
        <v>598</v>
      </c>
      <c r="E158" s="27" t="s">
        <v>12</v>
      </c>
      <c r="F158" s="28">
        <v>1</v>
      </c>
      <c r="G158" s="28">
        <v>10</v>
      </c>
      <c r="H158" s="96"/>
      <c r="I158" s="97"/>
    </row>
    <row r="159" spans="2:9" ht="14.25">
      <c r="B159" s="17"/>
      <c r="C159" s="25" t="s">
        <v>148</v>
      </c>
      <c r="D159" s="26" t="s">
        <v>608</v>
      </c>
      <c r="E159" s="27" t="s">
        <v>12</v>
      </c>
      <c r="F159" s="28">
        <v>1</v>
      </c>
      <c r="G159" s="28">
        <v>4</v>
      </c>
      <c r="H159" s="96"/>
      <c r="I159" s="97"/>
    </row>
    <row r="160" spans="2:9" ht="14.25">
      <c r="B160" s="17"/>
      <c r="C160" s="25" t="s">
        <v>148</v>
      </c>
      <c r="D160" s="26" t="s">
        <v>607</v>
      </c>
      <c r="E160" s="27" t="s">
        <v>12</v>
      </c>
      <c r="F160" s="28">
        <v>1</v>
      </c>
      <c r="G160" s="28">
        <v>10</v>
      </c>
      <c r="H160" s="96"/>
      <c r="I160" s="97"/>
    </row>
    <row r="161" spans="2:9" ht="14.25">
      <c r="B161" s="17"/>
      <c r="C161" s="25" t="s">
        <v>148</v>
      </c>
      <c r="D161" s="26" t="s">
        <v>606</v>
      </c>
      <c r="E161" s="27" t="s">
        <v>12</v>
      </c>
      <c r="F161" s="28">
        <v>1</v>
      </c>
      <c r="G161" s="28">
        <v>3</v>
      </c>
      <c r="H161" s="96"/>
      <c r="I161" s="97"/>
    </row>
    <row r="162" spans="2:9" ht="14.25">
      <c r="B162" s="17"/>
      <c r="C162" s="25" t="s">
        <v>148</v>
      </c>
      <c r="D162" s="26" t="s">
        <v>605</v>
      </c>
      <c r="E162" s="27" t="s">
        <v>12</v>
      </c>
      <c r="F162" s="28">
        <v>1</v>
      </c>
      <c r="G162" s="28">
        <v>6</v>
      </c>
      <c r="H162" s="96"/>
      <c r="I162" s="97"/>
    </row>
    <row r="163" spans="2:9" ht="14.25">
      <c r="B163" s="17"/>
      <c r="C163" s="25" t="s">
        <v>148</v>
      </c>
      <c r="D163" s="26" t="s">
        <v>604</v>
      </c>
      <c r="E163" s="27" t="s">
        <v>12</v>
      </c>
      <c r="F163" s="28">
        <v>1</v>
      </c>
      <c r="G163" s="28">
        <v>6</v>
      </c>
      <c r="H163" s="96"/>
      <c r="I163" s="97"/>
    </row>
    <row r="164" spans="2:9" ht="14.25">
      <c r="B164" s="17"/>
      <c r="C164" s="25" t="s">
        <v>159</v>
      </c>
      <c r="D164" s="26" t="s">
        <v>160</v>
      </c>
      <c r="E164" s="27" t="s">
        <v>13</v>
      </c>
      <c r="F164" s="28">
        <v>1</v>
      </c>
      <c r="G164" s="28">
        <v>2</v>
      </c>
      <c r="H164" s="96"/>
      <c r="I164" s="97"/>
    </row>
    <row r="165" spans="2:9" ht="14.25">
      <c r="B165" s="17"/>
      <c r="C165" s="25" t="s">
        <v>159</v>
      </c>
      <c r="D165" s="26" t="s">
        <v>161</v>
      </c>
      <c r="E165" s="27" t="s">
        <v>13</v>
      </c>
      <c r="F165" s="28">
        <v>1</v>
      </c>
      <c r="G165" s="28">
        <v>3</v>
      </c>
      <c r="H165" s="96"/>
      <c r="I165" s="97"/>
    </row>
    <row r="166" spans="2:9" ht="14.25">
      <c r="B166" s="17"/>
      <c r="C166" s="25" t="s">
        <v>159</v>
      </c>
      <c r="D166" s="26" t="s">
        <v>162</v>
      </c>
      <c r="E166" s="27" t="s">
        <v>13</v>
      </c>
      <c r="F166" s="28">
        <v>1</v>
      </c>
      <c r="G166" s="28">
        <v>12</v>
      </c>
      <c r="H166" s="96"/>
      <c r="I166" s="97"/>
    </row>
    <row r="167" spans="2:9" ht="14.25">
      <c r="B167" s="17"/>
      <c r="C167" s="25" t="s">
        <v>163</v>
      </c>
      <c r="D167" s="26" t="s">
        <v>164</v>
      </c>
      <c r="E167" s="27" t="s">
        <v>13</v>
      </c>
      <c r="F167" s="28">
        <v>1</v>
      </c>
      <c r="G167" s="28">
        <v>20</v>
      </c>
      <c r="H167" s="96"/>
      <c r="I167" s="97"/>
    </row>
    <row r="168" spans="2:9" ht="14.25">
      <c r="B168" s="17"/>
      <c r="C168" s="25" t="s">
        <v>165</v>
      </c>
      <c r="D168" s="26" t="s">
        <v>166</v>
      </c>
      <c r="E168" s="27" t="s">
        <v>13</v>
      </c>
      <c r="F168" s="28">
        <v>1</v>
      </c>
      <c r="G168" s="28">
        <v>25</v>
      </c>
      <c r="H168" s="96"/>
      <c r="I168" s="97"/>
    </row>
    <row r="169" spans="2:9" ht="14.25">
      <c r="B169" s="17"/>
      <c r="C169" s="25" t="s">
        <v>165</v>
      </c>
      <c r="D169" s="26" t="s">
        <v>167</v>
      </c>
      <c r="E169" s="27" t="s">
        <v>13</v>
      </c>
      <c r="F169" s="28">
        <v>1</v>
      </c>
      <c r="G169" s="28">
        <v>6</v>
      </c>
      <c r="H169" s="96"/>
      <c r="I169" s="97"/>
    </row>
    <row r="170" spans="2:9" ht="14.25">
      <c r="B170" s="17"/>
      <c r="C170" s="25" t="s">
        <v>165</v>
      </c>
      <c r="D170" s="26" t="s">
        <v>168</v>
      </c>
      <c r="E170" s="27" t="s">
        <v>13</v>
      </c>
      <c r="F170" s="28">
        <v>1</v>
      </c>
      <c r="G170" s="28">
        <v>4</v>
      </c>
      <c r="H170" s="96"/>
      <c r="I170" s="97"/>
    </row>
    <row r="171" spans="2:9" ht="14.25">
      <c r="B171" s="17"/>
      <c r="C171" s="25" t="s">
        <v>165</v>
      </c>
      <c r="D171" s="26" t="s">
        <v>169</v>
      </c>
      <c r="E171" s="27" t="s">
        <v>13</v>
      </c>
      <c r="F171" s="28">
        <v>1</v>
      </c>
      <c r="G171" s="28">
        <v>2</v>
      </c>
      <c r="H171" s="96"/>
      <c r="I171" s="97"/>
    </row>
    <row r="172" spans="2:9" ht="14.25">
      <c r="B172" s="17"/>
      <c r="C172" s="25" t="s">
        <v>170</v>
      </c>
      <c r="D172" s="26" t="s">
        <v>603</v>
      </c>
      <c r="E172" s="27" t="s">
        <v>13</v>
      </c>
      <c r="F172" s="28">
        <v>1</v>
      </c>
      <c r="G172" s="28">
        <v>3</v>
      </c>
      <c r="H172" s="96"/>
      <c r="I172" s="97"/>
    </row>
    <row r="173" spans="2:9" ht="14.25">
      <c r="B173" s="17"/>
      <c r="C173" s="25" t="s">
        <v>171</v>
      </c>
      <c r="D173" s="26" t="s">
        <v>172</v>
      </c>
      <c r="E173" s="27" t="s">
        <v>13</v>
      </c>
      <c r="F173" s="28">
        <v>1</v>
      </c>
      <c r="G173" s="28">
        <v>3</v>
      </c>
      <c r="H173" s="96"/>
      <c r="I173" s="97"/>
    </row>
    <row r="174" spans="2:9" ht="14.25">
      <c r="B174" s="17"/>
      <c r="C174" s="25" t="s">
        <v>173</v>
      </c>
      <c r="D174" s="26" t="s">
        <v>174</v>
      </c>
      <c r="E174" s="27" t="s">
        <v>11</v>
      </c>
      <c r="F174" s="28">
        <v>13</v>
      </c>
      <c r="G174" s="28">
        <v>6</v>
      </c>
      <c r="H174" s="96"/>
      <c r="I174" s="97"/>
    </row>
    <row r="175" spans="2:9" ht="14.25">
      <c r="B175" s="17"/>
      <c r="C175" s="25" t="s">
        <v>173</v>
      </c>
      <c r="D175" s="26" t="s">
        <v>44</v>
      </c>
      <c r="E175" s="27" t="s">
        <v>11</v>
      </c>
      <c r="F175" s="28">
        <v>13</v>
      </c>
      <c r="G175" s="28">
        <v>1</v>
      </c>
      <c r="H175" s="96"/>
      <c r="I175" s="97"/>
    </row>
    <row r="176" spans="2:9" ht="14.25">
      <c r="B176" s="17"/>
      <c r="C176" s="25" t="s">
        <v>173</v>
      </c>
      <c r="D176" s="26" t="s">
        <v>601</v>
      </c>
      <c r="E176" s="27" t="s">
        <v>11</v>
      </c>
      <c r="F176" s="28">
        <v>3</v>
      </c>
      <c r="G176" s="28">
        <v>2</v>
      </c>
      <c r="H176" s="96"/>
      <c r="I176" s="97"/>
    </row>
    <row r="177" spans="2:9" ht="14.25">
      <c r="B177" s="17"/>
      <c r="C177" s="25" t="s">
        <v>173</v>
      </c>
      <c r="D177" s="26" t="s">
        <v>176</v>
      </c>
      <c r="E177" s="27" t="s">
        <v>11</v>
      </c>
      <c r="F177" s="28">
        <v>1</v>
      </c>
      <c r="G177" s="28">
        <v>1</v>
      </c>
      <c r="H177" s="96"/>
      <c r="I177" s="97"/>
    </row>
    <row r="178" spans="2:9" ht="14.25">
      <c r="B178" s="17"/>
      <c r="C178" s="25" t="s">
        <v>173</v>
      </c>
      <c r="D178" s="26" t="s">
        <v>177</v>
      </c>
      <c r="E178" s="27" t="s">
        <v>11</v>
      </c>
      <c r="F178" s="28">
        <v>1</v>
      </c>
      <c r="G178" s="28">
        <v>6</v>
      </c>
      <c r="H178" s="96"/>
      <c r="I178" s="97"/>
    </row>
    <row r="179" spans="2:9" ht="14.25">
      <c r="B179" s="17"/>
      <c r="C179" s="25" t="s">
        <v>173</v>
      </c>
      <c r="D179" s="26" t="s">
        <v>178</v>
      </c>
      <c r="E179" s="27" t="s">
        <v>11</v>
      </c>
      <c r="F179" s="28">
        <v>1</v>
      </c>
      <c r="G179" s="28">
        <v>2</v>
      </c>
      <c r="H179" s="96"/>
      <c r="I179" s="97"/>
    </row>
    <row r="180" spans="2:9" ht="14.25">
      <c r="B180" s="17"/>
      <c r="C180" s="25" t="s">
        <v>173</v>
      </c>
      <c r="D180" s="26" t="s">
        <v>602</v>
      </c>
      <c r="E180" s="27" t="s">
        <v>11</v>
      </c>
      <c r="F180" s="28">
        <v>2</v>
      </c>
      <c r="G180" s="28">
        <v>6</v>
      </c>
      <c r="H180" s="96"/>
      <c r="I180" s="97"/>
    </row>
    <row r="181" spans="2:9" ht="14.25">
      <c r="B181" s="17"/>
      <c r="C181" s="25" t="s">
        <v>180</v>
      </c>
      <c r="D181" s="26" t="s">
        <v>181</v>
      </c>
      <c r="E181" s="27" t="s">
        <v>11</v>
      </c>
      <c r="F181" s="28">
        <v>2</v>
      </c>
      <c r="G181" s="28">
        <v>6</v>
      </c>
      <c r="H181" s="96"/>
      <c r="I181" s="97"/>
    </row>
    <row r="182" spans="2:9" ht="14.25">
      <c r="B182" s="17"/>
      <c r="C182" s="25" t="s">
        <v>180</v>
      </c>
      <c r="D182" s="26" t="s">
        <v>182</v>
      </c>
      <c r="E182" s="27" t="s">
        <v>11</v>
      </c>
      <c r="F182" s="28">
        <v>1</v>
      </c>
      <c r="G182" s="28">
        <v>4</v>
      </c>
      <c r="H182" s="96"/>
      <c r="I182" s="97"/>
    </row>
    <row r="183" spans="2:9" ht="14.25">
      <c r="B183" s="17"/>
      <c r="C183" s="25" t="s">
        <v>180</v>
      </c>
      <c r="D183" s="26" t="s">
        <v>183</v>
      </c>
      <c r="E183" s="27" t="s">
        <v>11</v>
      </c>
      <c r="F183" s="28">
        <v>1</v>
      </c>
      <c r="G183" s="28">
        <v>6</v>
      </c>
      <c r="H183" s="96"/>
      <c r="I183" s="97"/>
    </row>
    <row r="184" spans="2:9" ht="14.25">
      <c r="B184" s="17"/>
      <c r="C184" s="25" t="s">
        <v>180</v>
      </c>
      <c r="D184" s="26" t="s">
        <v>184</v>
      </c>
      <c r="E184" s="27" t="s">
        <v>11</v>
      </c>
      <c r="F184" s="28">
        <v>1</v>
      </c>
      <c r="G184" s="28">
        <v>2</v>
      </c>
      <c r="H184" s="96"/>
      <c r="I184" s="97"/>
    </row>
    <row r="185" spans="2:9" ht="14.25">
      <c r="B185" s="17"/>
      <c r="C185" s="25" t="s">
        <v>180</v>
      </c>
      <c r="D185" s="26" t="s">
        <v>185</v>
      </c>
      <c r="E185" s="27" t="s">
        <v>11</v>
      </c>
      <c r="F185" s="28">
        <v>1</v>
      </c>
      <c r="G185" s="28">
        <v>2</v>
      </c>
      <c r="H185" s="96"/>
      <c r="I185" s="97"/>
    </row>
    <row r="186" spans="2:9" ht="14.25">
      <c r="B186" s="17"/>
      <c r="C186" s="25" t="s">
        <v>186</v>
      </c>
      <c r="D186" s="26" t="s">
        <v>187</v>
      </c>
      <c r="E186" s="27" t="s">
        <v>11</v>
      </c>
      <c r="F186" s="28">
        <v>1</v>
      </c>
      <c r="G186" s="28">
        <v>4</v>
      </c>
      <c r="H186" s="96"/>
      <c r="I186" s="97"/>
    </row>
    <row r="187" spans="2:9" ht="14.25">
      <c r="B187" s="17"/>
      <c r="C187" s="25" t="s">
        <v>186</v>
      </c>
      <c r="D187" s="26" t="s">
        <v>187</v>
      </c>
      <c r="E187" s="27" t="s">
        <v>11</v>
      </c>
      <c r="F187" s="28">
        <v>1</v>
      </c>
      <c r="G187" s="28">
        <v>4</v>
      </c>
      <c r="H187" s="96"/>
      <c r="I187" s="97"/>
    </row>
    <row r="188" spans="2:9" ht="14.25">
      <c r="B188" s="17"/>
      <c r="C188" s="25" t="s">
        <v>188</v>
      </c>
      <c r="D188" s="26" t="s">
        <v>600</v>
      </c>
      <c r="E188" s="27" t="s">
        <v>14</v>
      </c>
      <c r="F188" s="28">
        <v>1</v>
      </c>
      <c r="G188" s="28">
        <v>15</v>
      </c>
      <c r="H188" s="96"/>
      <c r="I188" s="97"/>
    </row>
    <row r="189" spans="2:9" ht="14.25">
      <c r="B189" s="17"/>
      <c r="C189" s="25" t="s">
        <v>188</v>
      </c>
      <c r="D189" s="26" t="s">
        <v>190</v>
      </c>
      <c r="E189" s="27" t="s">
        <v>14</v>
      </c>
      <c r="F189" s="28">
        <v>1</v>
      </c>
      <c r="G189" s="28">
        <v>4</v>
      </c>
      <c r="H189" s="96"/>
      <c r="I189" s="97"/>
    </row>
    <row r="190" spans="2:9" ht="14.25">
      <c r="B190" s="17"/>
      <c r="C190" s="25" t="s">
        <v>188</v>
      </c>
      <c r="D190" s="26" t="s">
        <v>191</v>
      </c>
      <c r="E190" s="27" t="s">
        <v>14</v>
      </c>
      <c r="F190" s="28">
        <v>2</v>
      </c>
      <c r="G190" s="28">
        <v>4</v>
      </c>
      <c r="H190" s="96"/>
      <c r="I190" s="97"/>
    </row>
    <row r="191" spans="2:9" ht="14.25">
      <c r="B191" s="17"/>
      <c r="C191" s="25" t="s">
        <v>188</v>
      </c>
      <c r="D191" s="26" t="s">
        <v>192</v>
      </c>
      <c r="E191" s="27" t="s">
        <v>14</v>
      </c>
      <c r="F191" s="28">
        <v>1</v>
      </c>
      <c r="G191" s="28">
        <v>2</v>
      </c>
      <c r="H191" s="96"/>
      <c r="I191" s="97"/>
    </row>
    <row r="192" spans="2:9" ht="14.25">
      <c r="B192" s="17"/>
      <c r="C192" s="25" t="s">
        <v>188</v>
      </c>
      <c r="D192" s="26" t="s">
        <v>193</v>
      </c>
      <c r="E192" s="27" t="s">
        <v>14</v>
      </c>
      <c r="F192" s="28">
        <v>1</v>
      </c>
      <c r="G192" s="28">
        <v>2</v>
      </c>
      <c r="H192" s="96"/>
      <c r="I192" s="97"/>
    </row>
    <row r="193" spans="2:9" ht="14.25">
      <c r="B193" s="17"/>
      <c r="C193" s="25" t="s">
        <v>188</v>
      </c>
      <c r="D193" s="26" t="s">
        <v>194</v>
      </c>
      <c r="E193" s="27" t="s">
        <v>11</v>
      </c>
      <c r="F193" s="28">
        <v>1</v>
      </c>
      <c r="G193" s="28">
        <v>2</v>
      </c>
      <c r="H193" s="96"/>
      <c r="I193" s="97"/>
    </row>
    <row r="194" spans="2:9" ht="14.25">
      <c r="B194" s="17"/>
      <c r="C194" s="25" t="s">
        <v>188</v>
      </c>
      <c r="D194" s="26" t="s">
        <v>195</v>
      </c>
      <c r="E194" s="27" t="s">
        <v>14</v>
      </c>
      <c r="F194" s="28">
        <v>1</v>
      </c>
      <c r="G194" s="28">
        <v>2</v>
      </c>
      <c r="H194" s="96"/>
      <c r="I194" s="97"/>
    </row>
    <row r="195" spans="2:9" ht="14.25">
      <c r="B195" s="17"/>
      <c r="C195" s="25" t="s">
        <v>196</v>
      </c>
      <c r="D195" s="26" t="s">
        <v>197</v>
      </c>
      <c r="E195" s="27" t="s">
        <v>11</v>
      </c>
      <c r="F195" s="28">
        <v>1</v>
      </c>
      <c r="G195" s="28">
        <v>3</v>
      </c>
      <c r="H195" s="96"/>
      <c r="I195" s="97"/>
    </row>
    <row r="196" spans="2:9" ht="14.25">
      <c r="B196" s="17"/>
      <c r="C196" s="25" t="s">
        <v>196</v>
      </c>
      <c r="D196" s="26" t="s">
        <v>198</v>
      </c>
      <c r="E196" s="27" t="s">
        <v>11</v>
      </c>
      <c r="F196" s="28">
        <v>1</v>
      </c>
      <c r="G196" s="28">
        <v>3</v>
      </c>
      <c r="H196" s="96"/>
      <c r="I196" s="97"/>
    </row>
    <row r="197" spans="2:9" ht="14.25">
      <c r="B197" s="17"/>
      <c r="C197" s="25" t="s">
        <v>196</v>
      </c>
      <c r="D197" s="26" t="s">
        <v>199</v>
      </c>
      <c r="E197" s="27" t="s">
        <v>11</v>
      </c>
      <c r="F197" s="28">
        <v>1</v>
      </c>
      <c r="G197" s="28">
        <v>3</v>
      </c>
      <c r="H197" s="96"/>
      <c r="I197" s="97"/>
    </row>
    <row r="198" spans="2:9" ht="14.25">
      <c r="B198" s="17"/>
      <c r="C198" s="25" t="s">
        <v>196</v>
      </c>
      <c r="D198" s="26" t="s">
        <v>200</v>
      </c>
      <c r="E198" s="27" t="s">
        <v>11</v>
      </c>
      <c r="F198" s="28">
        <v>1</v>
      </c>
      <c r="G198" s="28">
        <v>4</v>
      </c>
      <c r="H198" s="96"/>
      <c r="I198" s="97"/>
    </row>
    <row r="199" spans="2:9" ht="14.25">
      <c r="B199" s="17"/>
      <c r="C199" s="25" t="s">
        <v>196</v>
      </c>
      <c r="D199" s="26" t="s">
        <v>201</v>
      </c>
      <c r="E199" s="27" t="s">
        <v>11</v>
      </c>
      <c r="F199" s="28">
        <v>1</v>
      </c>
      <c r="G199" s="28">
        <v>5</v>
      </c>
      <c r="H199" s="96"/>
      <c r="I199" s="97"/>
    </row>
    <row r="200" spans="2:9" ht="14.25">
      <c r="B200" s="17"/>
      <c r="C200" s="25" t="s">
        <v>196</v>
      </c>
      <c r="D200" s="26" t="s">
        <v>202</v>
      </c>
      <c r="E200" s="27" t="s">
        <v>11</v>
      </c>
      <c r="F200" s="28">
        <v>1</v>
      </c>
      <c r="G200" s="28">
        <v>1</v>
      </c>
      <c r="H200" s="96"/>
      <c r="I200" s="97"/>
    </row>
    <row r="201" spans="2:9" ht="14.25">
      <c r="B201" s="17"/>
      <c r="C201" s="25" t="s">
        <v>196</v>
      </c>
      <c r="D201" s="26" t="s">
        <v>203</v>
      </c>
      <c r="E201" s="27" t="s">
        <v>11</v>
      </c>
      <c r="F201" s="28">
        <v>1</v>
      </c>
      <c r="G201" s="28">
        <v>8</v>
      </c>
      <c r="H201" s="96"/>
      <c r="I201" s="97"/>
    </row>
    <row r="202" spans="2:9" ht="14.25">
      <c r="B202" s="17"/>
      <c r="C202" s="25" t="s">
        <v>196</v>
      </c>
      <c r="D202" s="26" t="s">
        <v>204</v>
      </c>
      <c r="E202" s="27" t="s">
        <v>11</v>
      </c>
      <c r="F202" s="28">
        <v>1</v>
      </c>
      <c r="G202" s="28">
        <v>2</v>
      </c>
      <c r="H202" s="96"/>
      <c r="I202" s="97"/>
    </row>
    <row r="203" spans="2:9" ht="14.25">
      <c r="B203" s="17"/>
      <c r="C203" s="25" t="s">
        <v>196</v>
      </c>
      <c r="D203" s="26" t="s">
        <v>205</v>
      </c>
      <c r="E203" s="27" t="s">
        <v>11</v>
      </c>
      <c r="F203" s="28">
        <v>1</v>
      </c>
      <c r="G203" s="28">
        <v>4</v>
      </c>
      <c r="H203" s="96"/>
      <c r="I203" s="97"/>
    </row>
    <row r="204" spans="2:9" ht="14.25">
      <c r="B204" s="17"/>
      <c r="C204" s="25" t="s">
        <v>196</v>
      </c>
      <c r="D204" s="26" t="s">
        <v>206</v>
      </c>
      <c r="E204" s="27" t="s">
        <v>11</v>
      </c>
      <c r="F204" s="28">
        <v>1</v>
      </c>
      <c r="G204" s="28">
        <v>2</v>
      </c>
      <c r="H204" s="96"/>
      <c r="I204" s="97"/>
    </row>
    <row r="205" spans="2:9" ht="14.25">
      <c r="B205" s="17"/>
      <c r="C205" s="25" t="s">
        <v>196</v>
      </c>
      <c r="D205" s="26" t="s">
        <v>207</v>
      </c>
      <c r="E205" s="27" t="s">
        <v>11</v>
      </c>
      <c r="F205" s="28">
        <v>1</v>
      </c>
      <c r="G205" s="28">
        <v>2</v>
      </c>
      <c r="H205" s="96"/>
      <c r="I205" s="97"/>
    </row>
    <row r="206" spans="2:9" ht="14.25">
      <c r="B206" s="17"/>
      <c r="C206" s="25" t="s">
        <v>208</v>
      </c>
      <c r="D206" s="26" t="s">
        <v>209</v>
      </c>
      <c r="E206" s="27" t="s">
        <v>11</v>
      </c>
      <c r="F206" s="28">
        <v>1</v>
      </c>
      <c r="G206" s="28">
        <v>16</v>
      </c>
      <c r="H206" s="96"/>
      <c r="I206" s="97"/>
    </row>
    <row r="207" spans="2:9" ht="14.25">
      <c r="B207" s="17"/>
      <c r="C207" s="25" t="s">
        <v>208</v>
      </c>
      <c r="D207" s="26" t="s">
        <v>210</v>
      </c>
      <c r="E207" s="27" t="s">
        <v>11</v>
      </c>
      <c r="F207" s="28">
        <v>1</v>
      </c>
      <c r="G207" s="28">
        <v>16</v>
      </c>
      <c r="H207" s="96"/>
      <c r="I207" s="97"/>
    </row>
    <row r="208" spans="2:9" ht="14.25">
      <c r="B208" s="17"/>
      <c r="C208" s="25" t="s">
        <v>208</v>
      </c>
      <c r="D208" s="26" t="s">
        <v>211</v>
      </c>
      <c r="E208" s="27" t="s">
        <v>11</v>
      </c>
      <c r="F208" s="28">
        <v>1</v>
      </c>
      <c r="G208" s="28">
        <v>16</v>
      </c>
      <c r="H208" s="96"/>
      <c r="I208" s="97"/>
    </row>
    <row r="209" spans="2:9" ht="14.25">
      <c r="B209" s="17"/>
      <c r="C209" s="25" t="s">
        <v>212</v>
      </c>
      <c r="D209" s="26" t="s">
        <v>213</v>
      </c>
      <c r="E209" s="27" t="s">
        <v>11</v>
      </c>
      <c r="F209" s="28">
        <v>1</v>
      </c>
      <c r="G209" s="28">
        <v>2</v>
      </c>
      <c r="H209" s="96"/>
      <c r="I209" s="97"/>
    </row>
    <row r="210" spans="2:9" ht="14.25">
      <c r="B210" s="17"/>
      <c r="C210" s="25" t="s">
        <v>212</v>
      </c>
      <c r="D210" s="26" t="s">
        <v>213</v>
      </c>
      <c r="E210" s="27" t="s">
        <v>11</v>
      </c>
      <c r="F210" s="28">
        <v>1</v>
      </c>
      <c r="G210" s="28">
        <v>2</v>
      </c>
      <c r="H210" s="96"/>
      <c r="I210" s="97"/>
    </row>
    <row r="211" spans="2:9" ht="14.25">
      <c r="B211" s="17"/>
      <c r="C211" s="25" t="s">
        <v>214</v>
      </c>
      <c r="D211" s="26" t="s">
        <v>215</v>
      </c>
      <c r="E211" s="27" t="s">
        <v>14</v>
      </c>
      <c r="F211" s="28">
        <v>1</v>
      </c>
      <c r="G211" s="28">
        <v>4</v>
      </c>
      <c r="H211" s="96"/>
      <c r="I211" s="97"/>
    </row>
    <row r="212" spans="2:9" ht="14.25">
      <c r="B212" s="17"/>
      <c r="C212" s="25" t="s">
        <v>214</v>
      </c>
      <c r="D212" s="26" t="s">
        <v>216</v>
      </c>
      <c r="E212" s="27" t="s">
        <v>14</v>
      </c>
      <c r="F212" s="28">
        <v>1</v>
      </c>
      <c r="G212" s="28">
        <v>2</v>
      </c>
      <c r="H212" s="96"/>
      <c r="I212" s="97"/>
    </row>
    <row r="213" spans="2:9" ht="14.25">
      <c r="B213" s="17"/>
      <c r="C213" s="25" t="s">
        <v>214</v>
      </c>
      <c r="D213" s="26" t="s">
        <v>216</v>
      </c>
      <c r="E213" s="27" t="s">
        <v>14</v>
      </c>
      <c r="F213" s="28">
        <v>1</v>
      </c>
      <c r="G213" s="28">
        <v>2</v>
      </c>
      <c r="H213" s="96"/>
      <c r="I213" s="97"/>
    </row>
    <row r="214" spans="2:9" ht="14.25">
      <c r="B214" s="17"/>
      <c r="C214" s="25" t="s">
        <v>214</v>
      </c>
      <c r="D214" s="26" t="s">
        <v>217</v>
      </c>
      <c r="E214" s="27" t="s">
        <v>14</v>
      </c>
      <c r="F214" s="28">
        <v>2</v>
      </c>
      <c r="G214" s="28">
        <v>2</v>
      </c>
      <c r="H214" s="96"/>
      <c r="I214" s="97"/>
    </row>
    <row r="215" spans="2:9" ht="14.25">
      <c r="B215" s="17"/>
      <c r="C215" s="25" t="s">
        <v>218</v>
      </c>
      <c r="D215" s="26" t="s">
        <v>219</v>
      </c>
      <c r="E215" s="27" t="s">
        <v>11</v>
      </c>
      <c r="F215" s="28">
        <v>13</v>
      </c>
      <c r="G215" s="28">
        <v>1</v>
      </c>
      <c r="H215" s="96"/>
      <c r="I215" s="97"/>
    </row>
    <row r="216" spans="2:9" ht="14.25">
      <c r="B216" s="17"/>
      <c r="C216" s="25" t="s">
        <v>218</v>
      </c>
      <c r="D216" s="26" t="s">
        <v>220</v>
      </c>
      <c r="E216" s="27" t="s">
        <v>11</v>
      </c>
      <c r="F216" s="28">
        <v>3</v>
      </c>
      <c r="G216" s="28">
        <v>8</v>
      </c>
      <c r="H216" s="96"/>
      <c r="I216" s="97"/>
    </row>
    <row r="217" spans="2:9" ht="14.25">
      <c r="B217" s="17"/>
      <c r="C217" s="25" t="s">
        <v>218</v>
      </c>
      <c r="D217" s="26" t="s">
        <v>221</v>
      </c>
      <c r="E217" s="27" t="s">
        <v>11</v>
      </c>
      <c r="F217" s="28">
        <v>1</v>
      </c>
      <c r="G217" s="28">
        <v>2</v>
      </c>
      <c r="H217" s="96"/>
      <c r="I217" s="97"/>
    </row>
    <row r="218" spans="2:9" ht="14.25">
      <c r="B218" s="17"/>
      <c r="C218" s="25" t="s">
        <v>218</v>
      </c>
      <c r="D218" s="26" t="s">
        <v>222</v>
      </c>
      <c r="E218" s="27" t="s">
        <v>11</v>
      </c>
      <c r="F218" s="28">
        <v>1</v>
      </c>
      <c r="G218" s="28">
        <v>2</v>
      </c>
      <c r="H218" s="96"/>
      <c r="I218" s="97"/>
    </row>
    <row r="219" spans="2:9" ht="14.25">
      <c r="B219" s="17"/>
      <c r="C219" s="25" t="s">
        <v>218</v>
      </c>
      <c r="D219" s="26" t="s">
        <v>223</v>
      </c>
      <c r="E219" s="27" t="s">
        <v>11</v>
      </c>
      <c r="F219" s="28">
        <v>1</v>
      </c>
      <c r="G219" s="28">
        <v>1</v>
      </c>
      <c r="H219" s="96"/>
      <c r="I219" s="97"/>
    </row>
    <row r="220" spans="2:9" ht="14.25">
      <c r="B220" s="17"/>
      <c r="C220" s="25" t="s">
        <v>224</v>
      </c>
      <c r="D220" s="26" t="s">
        <v>225</v>
      </c>
      <c r="E220" s="27" t="s">
        <v>11</v>
      </c>
      <c r="F220" s="28">
        <v>1</v>
      </c>
      <c r="G220" s="28">
        <v>6</v>
      </c>
      <c r="H220" s="96"/>
      <c r="I220" s="97"/>
    </row>
    <row r="221" spans="2:9" ht="14.25">
      <c r="B221" s="17"/>
      <c r="C221" s="25" t="s">
        <v>224</v>
      </c>
      <c r="D221" s="26" t="s">
        <v>226</v>
      </c>
      <c r="E221" s="27" t="s">
        <v>11</v>
      </c>
      <c r="F221" s="28">
        <v>1</v>
      </c>
      <c r="G221" s="28">
        <v>6</v>
      </c>
      <c r="H221" s="96"/>
      <c r="I221" s="97"/>
    </row>
    <row r="222" spans="2:9" ht="14.25">
      <c r="B222" s="17"/>
      <c r="C222" s="25" t="s">
        <v>224</v>
      </c>
      <c r="D222" s="26" t="s">
        <v>227</v>
      </c>
      <c r="E222" s="27" t="s">
        <v>11</v>
      </c>
      <c r="F222" s="28">
        <v>1</v>
      </c>
      <c r="G222" s="28">
        <v>2</v>
      </c>
      <c r="H222" s="96"/>
      <c r="I222" s="97"/>
    </row>
    <row r="223" spans="2:9" ht="14.25">
      <c r="B223" s="17"/>
      <c r="C223" s="25" t="s">
        <v>224</v>
      </c>
      <c r="D223" s="26" t="s">
        <v>228</v>
      </c>
      <c r="E223" s="27" t="s">
        <v>11</v>
      </c>
      <c r="F223" s="28">
        <v>1</v>
      </c>
      <c r="G223" s="28">
        <v>4</v>
      </c>
      <c r="H223" s="96"/>
      <c r="I223" s="97"/>
    </row>
    <row r="224" spans="2:9" ht="14.25">
      <c r="B224" s="17"/>
      <c r="C224" s="25" t="s">
        <v>224</v>
      </c>
      <c r="D224" s="26" t="s">
        <v>229</v>
      </c>
      <c r="E224" s="27" t="s">
        <v>11</v>
      </c>
      <c r="F224" s="28">
        <v>1</v>
      </c>
      <c r="G224" s="28">
        <v>2</v>
      </c>
      <c r="H224" s="96"/>
      <c r="I224" s="97"/>
    </row>
    <row r="225" spans="2:9" ht="14.25">
      <c r="B225" s="17"/>
      <c r="C225" s="25" t="s">
        <v>224</v>
      </c>
      <c r="D225" s="26" t="s">
        <v>230</v>
      </c>
      <c r="E225" s="27" t="s">
        <v>11</v>
      </c>
      <c r="F225" s="28">
        <v>1</v>
      </c>
      <c r="G225" s="28">
        <v>2</v>
      </c>
      <c r="H225" s="96"/>
      <c r="I225" s="97"/>
    </row>
    <row r="226" spans="2:9" ht="14.25">
      <c r="B226" s="17"/>
      <c r="C226" s="25" t="s">
        <v>224</v>
      </c>
      <c r="D226" s="26" t="s">
        <v>231</v>
      </c>
      <c r="E226" s="27" t="s">
        <v>11</v>
      </c>
      <c r="F226" s="28">
        <v>1</v>
      </c>
      <c r="G226" s="28">
        <v>3</v>
      </c>
      <c r="H226" s="96"/>
      <c r="I226" s="97"/>
    </row>
    <row r="227" spans="2:9" ht="14.25">
      <c r="B227" s="17"/>
      <c r="C227" s="25" t="s">
        <v>224</v>
      </c>
      <c r="D227" s="26" t="s">
        <v>232</v>
      </c>
      <c r="E227" s="27" t="s">
        <v>11</v>
      </c>
      <c r="F227" s="28">
        <v>1</v>
      </c>
      <c r="G227" s="28">
        <v>3</v>
      </c>
      <c r="H227" s="96"/>
      <c r="I227" s="97"/>
    </row>
    <row r="228" spans="2:9" ht="14.25">
      <c r="B228" s="17"/>
      <c r="C228" s="25" t="s">
        <v>224</v>
      </c>
      <c r="D228" s="26" t="s">
        <v>233</v>
      </c>
      <c r="E228" s="27" t="s">
        <v>11</v>
      </c>
      <c r="F228" s="28">
        <v>1</v>
      </c>
      <c r="G228" s="28">
        <v>2</v>
      </c>
      <c r="H228" s="96"/>
      <c r="I228" s="97"/>
    </row>
    <row r="229" spans="2:9" ht="14.25">
      <c r="B229" s="17"/>
      <c r="C229" s="25" t="s">
        <v>224</v>
      </c>
      <c r="D229" s="26" t="s">
        <v>234</v>
      </c>
      <c r="E229" s="27" t="s">
        <v>11</v>
      </c>
      <c r="F229" s="28">
        <v>1</v>
      </c>
      <c r="G229" s="28">
        <v>2</v>
      </c>
      <c r="H229" s="96"/>
      <c r="I229" s="97"/>
    </row>
    <row r="230" spans="2:9" ht="14.25">
      <c r="B230" s="17"/>
      <c r="C230" s="25" t="s">
        <v>224</v>
      </c>
      <c r="D230" s="26" t="s">
        <v>235</v>
      </c>
      <c r="E230" s="27" t="s">
        <v>11</v>
      </c>
      <c r="F230" s="28">
        <v>2</v>
      </c>
      <c r="G230" s="28">
        <v>2</v>
      </c>
      <c r="H230" s="96"/>
      <c r="I230" s="97"/>
    </row>
    <row r="231" spans="2:9" ht="14.25">
      <c r="B231" s="17"/>
      <c r="C231" s="25" t="s">
        <v>224</v>
      </c>
      <c r="D231" s="26" t="s">
        <v>236</v>
      </c>
      <c r="E231" s="27" t="s">
        <v>11</v>
      </c>
      <c r="F231" s="28">
        <v>1</v>
      </c>
      <c r="G231" s="28">
        <v>2</v>
      </c>
      <c r="H231" s="96"/>
      <c r="I231" s="97"/>
    </row>
    <row r="232" spans="2:9" ht="14.25">
      <c r="B232" s="17"/>
      <c r="C232" s="25" t="s">
        <v>237</v>
      </c>
      <c r="D232" s="26" t="s">
        <v>238</v>
      </c>
      <c r="E232" s="27" t="s">
        <v>14</v>
      </c>
      <c r="F232" s="28">
        <v>1</v>
      </c>
      <c r="G232" s="28">
        <v>2</v>
      </c>
      <c r="H232" s="96"/>
      <c r="I232" s="97"/>
    </row>
    <row r="233" spans="2:9" ht="14.25">
      <c r="B233" s="17"/>
      <c r="C233" s="25" t="s">
        <v>237</v>
      </c>
      <c r="D233" s="26" t="s">
        <v>239</v>
      </c>
      <c r="E233" s="27" t="s">
        <v>14</v>
      </c>
      <c r="F233" s="28">
        <v>3</v>
      </c>
      <c r="G233" s="28">
        <v>1</v>
      </c>
      <c r="H233" s="96"/>
      <c r="I233" s="97"/>
    </row>
    <row r="234" spans="2:9" ht="24">
      <c r="B234" s="17"/>
      <c r="C234" s="25" t="s">
        <v>240</v>
      </c>
      <c r="D234" s="26" t="s">
        <v>592</v>
      </c>
      <c r="E234" s="27" t="s">
        <v>11</v>
      </c>
      <c r="F234" s="28">
        <v>1</v>
      </c>
      <c r="G234" s="28">
        <v>6</v>
      </c>
      <c r="H234" s="96"/>
      <c r="I234" s="97"/>
    </row>
    <row r="235" spans="2:9" ht="14.25">
      <c r="B235" s="17"/>
      <c r="C235" s="25" t="s">
        <v>240</v>
      </c>
      <c r="D235" s="26" t="s">
        <v>593</v>
      </c>
      <c r="E235" s="27" t="s">
        <v>11</v>
      </c>
      <c r="F235" s="28">
        <v>1</v>
      </c>
      <c r="G235" s="28">
        <v>6</v>
      </c>
      <c r="H235" s="96"/>
      <c r="I235" s="97"/>
    </row>
    <row r="236" spans="2:9" ht="14.25">
      <c r="B236" s="17"/>
      <c r="C236" s="25" t="s">
        <v>240</v>
      </c>
      <c r="D236" s="26" t="s">
        <v>594</v>
      </c>
      <c r="E236" s="27" t="s">
        <v>14</v>
      </c>
      <c r="F236" s="28">
        <v>1</v>
      </c>
      <c r="G236" s="28">
        <v>6</v>
      </c>
      <c r="H236" s="96"/>
      <c r="I236" s="97"/>
    </row>
    <row r="237" spans="2:9" ht="14.25">
      <c r="B237" s="17"/>
      <c r="C237" s="25" t="s">
        <v>240</v>
      </c>
      <c r="D237" s="26" t="s">
        <v>595</v>
      </c>
      <c r="E237" s="27" t="s">
        <v>11</v>
      </c>
      <c r="F237" s="28">
        <v>1</v>
      </c>
      <c r="G237" s="28">
        <v>4</v>
      </c>
      <c r="H237" s="96"/>
      <c r="I237" s="97"/>
    </row>
    <row r="238" spans="2:9" ht="14.25">
      <c r="B238" s="17"/>
      <c r="C238" s="25" t="s">
        <v>240</v>
      </c>
      <c r="D238" s="26" t="s">
        <v>596</v>
      </c>
      <c r="E238" s="27" t="s">
        <v>11</v>
      </c>
      <c r="F238" s="28">
        <v>1</v>
      </c>
      <c r="G238" s="28">
        <v>4</v>
      </c>
      <c r="H238" s="96"/>
      <c r="I238" s="97"/>
    </row>
    <row r="239" spans="2:9" ht="14.25">
      <c r="B239" s="17"/>
      <c r="C239" s="25" t="s">
        <v>240</v>
      </c>
      <c r="D239" s="26" t="s">
        <v>597</v>
      </c>
      <c r="E239" s="27" t="s">
        <v>11</v>
      </c>
      <c r="F239" s="28">
        <v>1</v>
      </c>
      <c r="G239" s="28">
        <v>2</v>
      </c>
      <c r="H239" s="96"/>
      <c r="I239" s="97"/>
    </row>
    <row r="240" spans="2:9" ht="14.25">
      <c r="B240" s="17"/>
      <c r="C240" s="25" t="s">
        <v>240</v>
      </c>
      <c r="D240" s="26" t="s">
        <v>598</v>
      </c>
      <c r="E240" s="27" t="s">
        <v>11</v>
      </c>
      <c r="F240" s="28">
        <v>1</v>
      </c>
      <c r="G240" s="28">
        <v>8</v>
      </c>
      <c r="H240" s="96"/>
      <c r="I240" s="97"/>
    </row>
    <row r="241" spans="2:9" ht="14.25">
      <c r="B241" s="17"/>
      <c r="C241" s="25" t="s">
        <v>240</v>
      </c>
      <c r="D241" s="26" t="s">
        <v>599</v>
      </c>
      <c r="E241" s="27" t="s">
        <v>11</v>
      </c>
      <c r="F241" s="28">
        <v>1</v>
      </c>
      <c r="G241" s="28">
        <v>3</v>
      </c>
      <c r="H241" s="96"/>
      <c r="I241" s="97"/>
    </row>
  </sheetData>
  <autoFilter ref="B26:I24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3">
    <tabColor rgb="FF92D050"/>
  </sheetPr>
  <dimension ref="B1:S239"/>
  <sheetViews>
    <sheetView workbookViewId="0">
      <pane xSplit="7" ySplit="24" topLeftCell="H25" activePane="bottomRight" state="frozen"/>
      <selection activeCell="B1" sqref="A1:XFD1048576"/>
      <selection pane="topRight" activeCell="B1" sqref="A1:XFD1048576"/>
      <selection pane="bottomLeft" activeCell="B1" sqref="A1:XFD1048576"/>
      <selection pane="bottomRight" activeCell="B2" sqref="B2"/>
    </sheetView>
  </sheetViews>
  <sheetFormatPr defaultRowHeight="12.75"/>
  <sheetData>
    <row r="1" spans="2:19" ht="15.75">
      <c r="B1" s="1" t="s">
        <v>721</v>
      </c>
    </row>
    <row r="2" spans="2:19" ht="13.5" thickBot="1">
      <c r="H2" s="94"/>
      <c r="I2" s="94"/>
      <c r="J2" s="94"/>
      <c r="K2" s="94"/>
      <c r="L2" s="94"/>
      <c r="M2" s="94"/>
      <c r="N2" s="94"/>
      <c r="O2" s="94"/>
      <c r="P2" s="94"/>
      <c r="Q2" s="94"/>
      <c r="R2" s="94"/>
      <c r="S2" s="94"/>
    </row>
    <row r="3" spans="2:19">
      <c r="H3" s="153" t="s">
        <v>567</v>
      </c>
      <c r="I3" s="154"/>
      <c r="J3" s="155"/>
      <c r="K3" s="153" t="s">
        <v>568</v>
      </c>
      <c r="L3" s="154"/>
      <c r="M3" s="155"/>
      <c r="N3" s="153" t="s">
        <v>569</v>
      </c>
      <c r="O3" s="154"/>
      <c r="P3" s="154"/>
      <c r="Q3" s="155"/>
      <c r="R3" s="153" t="s">
        <v>570</v>
      </c>
      <c r="S3" s="156"/>
    </row>
    <row r="4" spans="2:19" ht="51">
      <c r="B4" s="71" t="s">
        <v>583</v>
      </c>
      <c r="C4" s="71"/>
      <c r="D4" s="71"/>
      <c r="E4" s="30" t="s">
        <v>584</v>
      </c>
      <c r="F4" s="30" t="s">
        <v>585</v>
      </c>
      <c r="H4" s="114" t="s">
        <v>571</v>
      </c>
      <c r="I4" s="114" t="s">
        <v>572</v>
      </c>
      <c r="J4" s="114" t="s">
        <v>573</v>
      </c>
      <c r="K4" s="114" t="s">
        <v>574</v>
      </c>
      <c r="L4" s="114" t="s">
        <v>575</v>
      </c>
      <c r="M4" s="114" t="s">
        <v>576</v>
      </c>
      <c r="N4" s="114" t="s">
        <v>577</v>
      </c>
      <c r="O4" s="114" t="s">
        <v>578</v>
      </c>
      <c r="P4" s="114" t="s">
        <v>579</v>
      </c>
      <c r="Q4" s="114" t="s">
        <v>580</v>
      </c>
      <c r="R4" s="114" t="s">
        <v>581</v>
      </c>
      <c r="S4" s="114" t="s">
        <v>582</v>
      </c>
    </row>
    <row r="5" spans="2:19">
      <c r="B5" s="72" t="s">
        <v>261</v>
      </c>
      <c r="C5" s="73"/>
      <c r="D5" s="74"/>
      <c r="E5" s="75">
        <f>F5/12</f>
        <v>0.41666666666666669</v>
      </c>
      <c r="F5" s="76">
        <f>SUM(G5:S5)</f>
        <v>5</v>
      </c>
      <c r="G5" s="76"/>
      <c r="H5" s="77">
        <v>2</v>
      </c>
      <c r="I5" s="77">
        <v>2</v>
      </c>
      <c r="J5" s="77"/>
      <c r="K5" s="77">
        <v>1</v>
      </c>
      <c r="L5" s="77"/>
      <c r="M5" s="77"/>
      <c r="N5" s="77"/>
      <c r="O5" s="77"/>
      <c r="P5" s="77"/>
      <c r="Q5" s="77"/>
      <c r="R5" s="77"/>
      <c r="S5" s="77"/>
    </row>
    <row r="6" spans="2:19">
      <c r="B6" s="72" t="s">
        <v>262</v>
      </c>
      <c r="C6" s="73"/>
      <c r="D6" s="74"/>
      <c r="E6" s="75">
        <f>F6/12</f>
        <v>0.91666666666666663</v>
      </c>
      <c r="F6" s="76">
        <f t="shared" ref="F6:F8" si="0">SUM(G6:S6)</f>
        <v>11</v>
      </c>
      <c r="G6" s="76"/>
      <c r="H6" s="77">
        <v>4</v>
      </c>
      <c r="I6" s="77">
        <v>4</v>
      </c>
      <c r="J6" s="77"/>
      <c r="K6" s="77">
        <v>2</v>
      </c>
      <c r="L6" s="77">
        <v>1</v>
      </c>
      <c r="M6" s="77"/>
      <c r="N6" s="77"/>
      <c r="O6" s="77"/>
      <c r="P6" s="77"/>
      <c r="Q6" s="77"/>
      <c r="R6" s="77"/>
      <c r="S6" s="77"/>
    </row>
    <row r="7" spans="2:19">
      <c r="B7" s="72" t="s">
        <v>263</v>
      </c>
      <c r="C7" s="73"/>
      <c r="D7" s="74"/>
      <c r="E7" s="75">
        <f>F7/12</f>
        <v>2.25</v>
      </c>
      <c r="F7" s="76">
        <f t="shared" si="0"/>
        <v>27</v>
      </c>
      <c r="G7" s="76"/>
      <c r="H7" s="77">
        <v>8</v>
      </c>
      <c r="I7" s="77">
        <v>8</v>
      </c>
      <c r="J7" s="77">
        <v>1</v>
      </c>
      <c r="K7" s="77">
        <v>4</v>
      </c>
      <c r="L7" s="77">
        <v>2</v>
      </c>
      <c r="M7" s="77">
        <v>1</v>
      </c>
      <c r="N7" s="77"/>
      <c r="O7" s="77"/>
      <c r="P7" s="77">
        <v>1</v>
      </c>
      <c r="Q7" s="77">
        <v>1</v>
      </c>
      <c r="R7" s="77"/>
      <c r="S7" s="77">
        <v>1</v>
      </c>
    </row>
    <row r="8" spans="2:19">
      <c r="B8" s="72" t="s">
        <v>264</v>
      </c>
      <c r="C8" s="73"/>
      <c r="D8" s="74"/>
      <c r="E8" s="75">
        <f>F8/12</f>
        <v>4.583333333333333</v>
      </c>
      <c r="F8" s="76">
        <f t="shared" si="0"/>
        <v>55</v>
      </c>
      <c r="G8" s="76"/>
      <c r="H8" s="77">
        <v>16</v>
      </c>
      <c r="I8" s="77">
        <v>16</v>
      </c>
      <c r="J8" s="77">
        <v>2</v>
      </c>
      <c r="K8" s="77">
        <v>8</v>
      </c>
      <c r="L8" s="77">
        <v>4</v>
      </c>
      <c r="M8" s="77">
        <v>2</v>
      </c>
      <c r="N8" s="77"/>
      <c r="O8" s="77"/>
      <c r="P8" s="77">
        <v>2</v>
      </c>
      <c r="Q8" s="77">
        <v>2</v>
      </c>
      <c r="R8" s="77">
        <v>1</v>
      </c>
      <c r="S8" s="77">
        <v>2</v>
      </c>
    </row>
    <row r="9" spans="2:19">
      <c r="B9" s="78"/>
      <c r="C9" s="78"/>
      <c r="D9" s="78"/>
      <c r="E9" s="79"/>
      <c r="F9" s="80"/>
      <c r="H9" s="81"/>
      <c r="I9" s="82"/>
      <c r="J9" s="82"/>
      <c r="K9" s="81"/>
      <c r="L9" s="82"/>
      <c r="M9" s="82"/>
      <c r="N9" s="82"/>
      <c r="O9" s="82"/>
      <c r="P9" s="82"/>
      <c r="Q9" s="81"/>
      <c r="R9" s="82"/>
      <c r="S9" s="81"/>
    </row>
    <row r="10" spans="2:19">
      <c r="B10" s="71" t="s">
        <v>586</v>
      </c>
      <c r="C10" s="71"/>
      <c r="D10" s="71"/>
      <c r="F10" s="83"/>
      <c r="H10" s="81"/>
      <c r="I10" s="82"/>
      <c r="J10" s="82"/>
      <c r="K10" s="81"/>
      <c r="L10" s="82"/>
      <c r="M10" s="82"/>
      <c r="N10" s="82"/>
      <c r="O10" s="82"/>
      <c r="P10" s="82"/>
      <c r="Q10" s="81"/>
      <c r="R10" s="82"/>
      <c r="S10" s="81"/>
    </row>
    <row r="11" spans="2:19">
      <c r="B11" s="150" t="s">
        <v>261</v>
      </c>
      <c r="C11" s="151"/>
      <c r="D11" s="152"/>
      <c r="E11" s="75">
        <f>F11/12</f>
        <v>1.0833333333333333</v>
      </c>
      <c r="F11" s="76">
        <f t="shared" ref="F11:F14" si="1">SUM(G11:S11)</f>
        <v>13</v>
      </c>
      <c r="G11" s="76"/>
      <c r="H11" s="77">
        <v>3</v>
      </c>
      <c r="I11" s="77">
        <v>3</v>
      </c>
      <c r="J11" s="77"/>
      <c r="K11" s="77">
        <v>3</v>
      </c>
      <c r="L11" s="77">
        <v>1</v>
      </c>
      <c r="M11" s="77">
        <v>1</v>
      </c>
      <c r="N11" s="77"/>
      <c r="O11" s="77"/>
      <c r="P11" s="77"/>
      <c r="Q11" s="77"/>
      <c r="R11" s="77"/>
      <c r="S11" s="77">
        <v>2</v>
      </c>
    </row>
    <row r="12" spans="2:19">
      <c r="B12" s="150" t="s">
        <v>262</v>
      </c>
      <c r="C12" s="151"/>
      <c r="D12" s="152"/>
      <c r="E12" s="75">
        <f>F12/12</f>
        <v>2.6666666666666665</v>
      </c>
      <c r="F12" s="76">
        <f t="shared" si="1"/>
        <v>32</v>
      </c>
      <c r="G12" s="76"/>
      <c r="H12" s="77">
        <v>6</v>
      </c>
      <c r="I12" s="77">
        <v>6</v>
      </c>
      <c r="J12" s="77">
        <v>1</v>
      </c>
      <c r="K12" s="77">
        <v>6</v>
      </c>
      <c r="L12" s="77">
        <v>2</v>
      </c>
      <c r="M12" s="77">
        <v>2</v>
      </c>
      <c r="N12" s="77">
        <v>1</v>
      </c>
      <c r="O12" s="77">
        <v>1</v>
      </c>
      <c r="P12" s="77">
        <v>1</v>
      </c>
      <c r="Q12" s="77">
        <v>1</v>
      </c>
      <c r="R12" s="77">
        <v>1</v>
      </c>
      <c r="S12" s="77">
        <v>4</v>
      </c>
    </row>
    <row r="13" spans="2:19">
      <c r="B13" s="150" t="s">
        <v>263</v>
      </c>
      <c r="C13" s="151"/>
      <c r="D13" s="152"/>
      <c r="E13" s="75">
        <f>F13/12</f>
        <v>5.333333333333333</v>
      </c>
      <c r="F13" s="76">
        <f t="shared" si="1"/>
        <v>64</v>
      </c>
      <c r="G13" s="76"/>
      <c r="H13" s="77">
        <v>12</v>
      </c>
      <c r="I13" s="77">
        <v>12</v>
      </c>
      <c r="J13" s="77">
        <v>2</v>
      </c>
      <c r="K13" s="77">
        <v>12</v>
      </c>
      <c r="L13" s="77">
        <v>4</v>
      </c>
      <c r="M13" s="77">
        <v>4</v>
      </c>
      <c r="N13" s="77">
        <v>2</v>
      </c>
      <c r="O13" s="77">
        <v>2</v>
      </c>
      <c r="P13" s="77">
        <v>2</v>
      </c>
      <c r="Q13" s="77">
        <v>2</v>
      </c>
      <c r="R13" s="77">
        <v>2</v>
      </c>
      <c r="S13" s="77">
        <v>8</v>
      </c>
    </row>
    <row r="14" spans="2:19">
      <c r="B14" s="150" t="s">
        <v>264</v>
      </c>
      <c r="C14" s="151"/>
      <c r="D14" s="152"/>
      <c r="E14" s="75">
        <f>F14/12</f>
        <v>10.666666666666666</v>
      </c>
      <c r="F14" s="76">
        <f t="shared" si="1"/>
        <v>128</v>
      </c>
      <c r="G14" s="76"/>
      <c r="H14" s="77">
        <v>24</v>
      </c>
      <c r="I14" s="77">
        <v>24</v>
      </c>
      <c r="J14" s="77">
        <v>4</v>
      </c>
      <c r="K14" s="77">
        <v>24</v>
      </c>
      <c r="L14" s="77">
        <v>8</v>
      </c>
      <c r="M14" s="77">
        <v>8</v>
      </c>
      <c r="N14" s="77">
        <v>4</v>
      </c>
      <c r="O14" s="77">
        <v>4</v>
      </c>
      <c r="P14" s="77">
        <v>4</v>
      </c>
      <c r="Q14" s="77">
        <v>4</v>
      </c>
      <c r="R14" s="77">
        <v>4</v>
      </c>
      <c r="S14" s="77">
        <v>16</v>
      </c>
    </row>
    <row r="16" spans="2:19">
      <c r="H16" s="85" t="s">
        <v>220</v>
      </c>
      <c r="I16" s="86" t="s">
        <v>225</v>
      </c>
      <c r="J16" s="86" t="s">
        <v>166</v>
      </c>
      <c r="K16" s="85" t="s">
        <v>220</v>
      </c>
      <c r="L16" s="86" t="s">
        <v>225</v>
      </c>
      <c r="M16" s="86" t="s">
        <v>166</v>
      </c>
      <c r="N16" s="86" t="s">
        <v>717</v>
      </c>
      <c r="O16" s="86" t="s">
        <v>718</v>
      </c>
      <c r="P16" s="86" t="s">
        <v>214</v>
      </c>
      <c r="Q16" s="86" t="s">
        <v>719</v>
      </c>
      <c r="R16" s="86" t="s">
        <v>720</v>
      </c>
      <c r="S16" s="86" t="s">
        <v>10</v>
      </c>
    </row>
    <row r="17" spans="2:19">
      <c r="H17" s="86">
        <v>1</v>
      </c>
      <c r="I17" s="86">
        <v>1</v>
      </c>
      <c r="J17" s="87">
        <v>1</v>
      </c>
      <c r="K17" s="86">
        <v>2</v>
      </c>
      <c r="L17" s="86">
        <v>2</v>
      </c>
      <c r="M17" s="87">
        <v>2</v>
      </c>
      <c r="N17" s="86">
        <v>1</v>
      </c>
      <c r="O17" s="86">
        <v>1</v>
      </c>
      <c r="P17" s="86">
        <v>1</v>
      </c>
      <c r="Q17" s="87">
        <v>1</v>
      </c>
      <c r="R17" s="86">
        <v>1</v>
      </c>
      <c r="S17" s="87">
        <v>1</v>
      </c>
    </row>
    <row r="24" spans="2:19" ht="22.5" customHeight="1">
      <c r="B24" s="147" t="s">
        <v>17</v>
      </c>
      <c r="C24" s="147"/>
      <c r="D24" s="149" t="s">
        <v>2</v>
      </c>
      <c r="E24" s="149"/>
      <c r="F24" s="147" t="s">
        <v>16</v>
      </c>
      <c r="G24" s="147"/>
      <c r="H24" s="88" t="s">
        <v>590</v>
      </c>
      <c r="I24" s="88" t="s">
        <v>590</v>
      </c>
      <c r="J24" s="88" t="s">
        <v>590</v>
      </c>
      <c r="K24" s="88" t="s">
        <v>590</v>
      </c>
      <c r="L24" s="88" t="s">
        <v>590</v>
      </c>
      <c r="M24" s="88" t="s">
        <v>590</v>
      </c>
      <c r="N24" s="88" t="s">
        <v>590</v>
      </c>
      <c r="O24" s="88" t="s">
        <v>590</v>
      </c>
      <c r="P24" s="88" t="s">
        <v>590</v>
      </c>
      <c r="Q24" s="88" t="s">
        <v>590</v>
      </c>
      <c r="R24" s="88" t="s">
        <v>590</v>
      </c>
      <c r="S24" s="88" t="s">
        <v>590</v>
      </c>
    </row>
    <row r="25" spans="2:19" ht="45" customHeight="1">
      <c r="B25" s="145" t="s">
        <v>21</v>
      </c>
      <c r="C25" s="145"/>
      <c r="D25" s="146" t="s">
        <v>9</v>
      </c>
      <c r="E25" s="146"/>
      <c r="F25" s="145" t="s">
        <v>20</v>
      </c>
      <c r="G25" s="145"/>
      <c r="H25" s="92"/>
      <c r="I25" s="89"/>
      <c r="J25" s="89"/>
      <c r="K25" s="89"/>
      <c r="L25" s="89"/>
      <c r="M25" s="89"/>
      <c r="N25" s="89"/>
      <c r="O25" s="89"/>
      <c r="P25" s="89"/>
      <c r="Q25" s="89"/>
      <c r="R25" s="89"/>
      <c r="S25" s="89"/>
    </row>
    <row r="26" spans="2:19" ht="45" customHeight="1">
      <c r="B26" s="145" t="s">
        <v>22</v>
      </c>
      <c r="C26" s="145"/>
      <c r="D26" s="146" t="s">
        <v>9</v>
      </c>
      <c r="E26" s="146"/>
      <c r="F26" s="145" t="s">
        <v>20</v>
      </c>
      <c r="G26" s="145"/>
      <c r="H26" s="93"/>
      <c r="I26" s="90"/>
      <c r="J26" s="90"/>
      <c r="K26" s="90"/>
      <c r="L26" s="90"/>
      <c r="M26" s="90"/>
      <c r="N26" s="90"/>
      <c r="O26" s="90"/>
      <c r="P26" s="90"/>
      <c r="Q26" s="90"/>
      <c r="R26" s="90"/>
      <c r="S26" s="90"/>
    </row>
    <row r="27" spans="2:19" ht="45" customHeight="1">
      <c r="B27" s="145" t="s">
        <v>23</v>
      </c>
      <c r="C27" s="145"/>
      <c r="D27" s="146" t="s">
        <v>9</v>
      </c>
      <c r="E27" s="146"/>
      <c r="F27" s="145" t="s">
        <v>20</v>
      </c>
      <c r="G27" s="145"/>
      <c r="H27" s="93"/>
      <c r="I27" s="90"/>
      <c r="J27" s="90"/>
      <c r="K27" s="90"/>
      <c r="L27" s="90"/>
      <c r="M27" s="90"/>
      <c r="N27" s="90"/>
      <c r="O27" s="90"/>
      <c r="P27" s="90"/>
      <c r="Q27" s="90"/>
      <c r="R27" s="90"/>
      <c r="S27" s="90"/>
    </row>
    <row r="28" spans="2:19" ht="45" customHeight="1">
      <c r="B28" s="145" t="s">
        <v>24</v>
      </c>
      <c r="C28" s="145"/>
      <c r="D28" s="146" t="s">
        <v>9</v>
      </c>
      <c r="E28" s="146"/>
      <c r="F28" s="145" t="s">
        <v>20</v>
      </c>
      <c r="G28" s="145"/>
      <c r="H28" s="93"/>
      <c r="I28" s="90">
        <v>1</v>
      </c>
      <c r="J28" s="90"/>
      <c r="K28" s="90"/>
      <c r="L28" s="90">
        <v>1</v>
      </c>
      <c r="M28" s="90"/>
      <c r="N28" s="90"/>
      <c r="O28" s="90"/>
      <c r="P28" s="90"/>
      <c r="Q28" s="90"/>
      <c r="R28" s="90"/>
      <c r="S28" s="90"/>
    </row>
    <row r="29" spans="2:19" ht="45" customHeight="1">
      <c r="B29" s="145" t="s">
        <v>25</v>
      </c>
      <c r="C29" s="145"/>
      <c r="D29" s="146" t="s">
        <v>9</v>
      </c>
      <c r="E29" s="146"/>
      <c r="F29" s="145" t="s">
        <v>20</v>
      </c>
      <c r="G29" s="145"/>
      <c r="H29" s="93"/>
      <c r="I29" s="90"/>
      <c r="J29" s="90"/>
      <c r="K29" s="90"/>
      <c r="L29" s="90"/>
      <c r="M29" s="90"/>
      <c r="N29" s="90"/>
      <c r="O29" s="90"/>
      <c r="P29" s="90"/>
      <c r="Q29" s="90"/>
      <c r="R29" s="90"/>
      <c r="S29" s="90"/>
    </row>
    <row r="30" spans="2:19" ht="45" customHeight="1">
      <c r="B30" s="145" t="s">
        <v>26</v>
      </c>
      <c r="C30" s="145"/>
      <c r="D30" s="146" t="s">
        <v>9</v>
      </c>
      <c r="E30" s="146"/>
      <c r="F30" s="145" t="s">
        <v>20</v>
      </c>
      <c r="G30" s="145"/>
      <c r="H30" s="93"/>
      <c r="I30" s="90"/>
      <c r="J30" s="90"/>
      <c r="K30" s="90"/>
      <c r="L30" s="90"/>
      <c r="M30" s="90"/>
      <c r="N30" s="90"/>
      <c r="O30" s="90"/>
      <c r="P30" s="90"/>
      <c r="Q30" s="90"/>
      <c r="R30" s="90"/>
      <c r="S30" s="90"/>
    </row>
    <row r="31" spans="2:19" ht="45" customHeight="1">
      <c r="B31" s="145" t="s">
        <v>27</v>
      </c>
      <c r="C31" s="145"/>
      <c r="D31" s="146" t="s">
        <v>9</v>
      </c>
      <c r="E31" s="146"/>
      <c r="F31" s="145" t="s">
        <v>20</v>
      </c>
      <c r="G31" s="145"/>
      <c r="H31" s="93"/>
      <c r="I31" s="90"/>
      <c r="J31" s="90"/>
      <c r="K31" s="90"/>
      <c r="L31" s="90"/>
      <c r="M31" s="90"/>
      <c r="N31" s="90"/>
      <c r="O31" s="90"/>
      <c r="P31" s="90"/>
      <c r="Q31" s="90"/>
      <c r="R31" s="90"/>
      <c r="S31" s="90"/>
    </row>
    <row r="32" spans="2:19" ht="45" customHeight="1">
      <c r="B32" s="145" t="s">
        <v>28</v>
      </c>
      <c r="C32" s="145"/>
      <c r="D32" s="146" t="s">
        <v>9</v>
      </c>
      <c r="E32" s="146"/>
      <c r="F32" s="145" t="s">
        <v>20</v>
      </c>
      <c r="G32" s="145"/>
      <c r="H32" s="93"/>
      <c r="I32" s="90"/>
      <c r="J32" s="90"/>
      <c r="K32" s="90"/>
      <c r="L32" s="90"/>
      <c r="M32" s="90"/>
      <c r="N32" s="90"/>
      <c r="O32" s="90"/>
      <c r="P32" s="90"/>
      <c r="Q32" s="90"/>
      <c r="R32" s="90"/>
      <c r="S32" s="90"/>
    </row>
    <row r="33" spans="2:19" ht="56.25" customHeight="1">
      <c r="B33" s="145" t="s">
        <v>21</v>
      </c>
      <c r="C33" s="145"/>
      <c r="D33" s="146" t="s">
        <v>9</v>
      </c>
      <c r="E33" s="146"/>
      <c r="F33" s="145" t="s">
        <v>29</v>
      </c>
      <c r="G33" s="145"/>
      <c r="H33" s="93"/>
      <c r="I33" s="90"/>
      <c r="J33" s="90"/>
      <c r="K33" s="90"/>
      <c r="L33" s="90"/>
      <c r="M33" s="90"/>
      <c r="N33" s="90"/>
      <c r="O33" s="90"/>
      <c r="P33" s="90"/>
      <c r="Q33" s="90"/>
      <c r="R33" s="90">
        <v>1</v>
      </c>
      <c r="S33" s="90"/>
    </row>
    <row r="34" spans="2:19" ht="56.25" customHeight="1">
      <c r="B34" s="145" t="s">
        <v>30</v>
      </c>
      <c r="C34" s="145"/>
      <c r="D34" s="146" t="s">
        <v>9</v>
      </c>
      <c r="E34" s="146"/>
      <c r="F34" s="145" t="s">
        <v>29</v>
      </c>
      <c r="G34" s="145"/>
      <c r="H34" s="93"/>
      <c r="I34" s="90"/>
      <c r="J34" s="90"/>
      <c r="K34" s="90"/>
      <c r="L34" s="90"/>
      <c r="M34" s="90"/>
      <c r="N34" s="90"/>
      <c r="O34" s="90"/>
      <c r="P34" s="90"/>
      <c r="Q34" s="90"/>
      <c r="R34" s="90">
        <v>1</v>
      </c>
      <c r="S34" s="90"/>
    </row>
    <row r="35" spans="2:19" ht="56.25" customHeight="1">
      <c r="B35" s="145" t="s">
        <v>22</v>
      </c>
      <c r="C35" s="145"/>
      <c r="D35" s="146" t="s">
        <v>9</v>
      </c>
      <c r="E35" s="146"/>
      <c r="F35" s="145" t="s">
        <v>29</v>
      </c>
      <c r="G35" s="145"/>
      <c r="H35" s="93"/>
      <c r="I35" s="90"/>
      <c r="J35" s="90"/>
      <c r="K35" s="90"/>
      <c r="L35" s="90"/>
      <c r="M35" s="90"/>
      <c r="N35" s="90"/>
      <c r="O35" s="90"/>
      <c r="P35" s="90"/>
      <c r="Q35" s="90"/>
      <c r="R35" s="90">
        <v>1</v>
      </c>
      <c r="S35" s="90"/>
    </row>
    <row r="36" spans="2:19" ht="56.25" customHeight="1">
      <c r="B36" s="145" t="s">
        <v>31</v>
      </c>
      <c r="C36" s="145"/>
      <c r="D36" s="146" t="s">
        <v>9</v>
      </c>
      <c r="E36" s="146"/>
      <c r="F36" s="145" t="s">
        <v>29</v>
      </c>
      <c r="G36" s="145"/>
      <c r="H36" s="93"/>
      <c r="I36" s="90"/>
      <c r="J36" s="90"/>
      <c r="K36" s="90"/>
      <c r="L36" s="90"/>
      <c r="M36" s="90"/>
      <c r="N36" s="90"/>
      <c r="O36" s="90"/>
      <c r="P36" s="90"/>
      <c r="Q36" s="90"/>
      <c r="R36" s="90">
        <v>5</v>
      </c>
      <c r="S36" s="90"/>
    </row>
    <row r="37" spans="2:19" ht="56.25" customHeight="1">
      <c r="B37" s="145" t="s">
        <v>32</v>
      </c>
      <c r="C37" s="145"/>
      <c r="D37" s="146" t="s">
        <v>9</v>
      </c>
      <c r="E37" s="146"/>
      <c r="F37" s="145" t="s">
        <v>29</v>
      </c>
      <c r="G37" s="145"/>
      <c r="H37" s="93"/>
      <c r="I37" s="90"/>
      <c r="J37" s="90"/>
      <c r="K37" s="90"/>
      <c r="L37" s="90"/>
      <c r="M37" s="90"/>
      <c r="N37" s="90"/>
      <c r="O37" s="90"/>
      <c r="P37" s="90"/>
      <c r="Q37" s="90"/>
      <c r="R37" s="90">
        <v>1</v>
      </c>
      <c r="S37" s="90"/>
    </row>
    <row r="38" spans="2:19" ht="56.25" customHeight="1">
      <c r="B38" s="145" t="s">
        <v>33</v>
      </c>
      <c r="C38" s="145"/>
      <c r="D38" s="146" t="s">
        <v>9</v>
      </c>
      <c r="E38" s="146"/>
      <c r="F38" s="145" t="s">
        <v>29</v>
      </c>
      <c r="G38" s="145"/>
      <c r="H38" s="93"/>
      <c r="I38" s="90"/>
      <c r="J38" s="90"/>
      <c r="K38" s="90"/>
      <c r="L38" s="90"/>
      <c r="M38" s="90"/>
      <c r="N38" s="90"/>
      <c r="O38" s="90"/>
      <c r="P38" s="90"/>
      <c r="Q38" s="90"/>
      <c r="R38" s="90">
        <v>6</v>
      </c>
      <c r="S38" s="90"/>
    </row>
    <row r="39" spans="2:19" ht="56.25" customHeight="1">
      <c r="B39" s="145" t="s">
        <v>34</v>
      </c>
      <c r="C39" s="145"/>
      <c r="D39" s="146" t="s">
        <v>9</v>
      </c>
      <c r="E39" s="146"/>
      <c r="F39" s="145" t="s">
        <v>29</v>
      </c>
      <c r="G39" s="145"/>
      <c r="H39" s="93"/>
      <c r="I39" s="90"/>
      <c r="J39" s="90"/>
      <c r="K39" s="90"/>
      <c r="L39" s="90"/>
      <c r="M39" s="90"/>
      <c r="N39" s="90"/>
      <c r="O39" s="90"/>
      <c r="P39" s="90"/>
      <c r="Q39" s="90"/>
      <c r="R39" s="90">
        <v>1</v>
      </c>
      <c r="S39" s="90"/>
    </row>
    <row r="40" spans="2:19" ht="56.25" customHeight="1">
      <c r="B40" s="145" t="s">
        <v>35</v>
      </c>
      <c r="C40" s="145"/>
      <c r="D40" s="146" t="s">
        <v>9</v>
      </c>
      <c r="E40" s="146"/>
      <c r="F40" s="145" t="s">
        <v>29</v>
      </c>
      <c r="G40" s="145"/>
      <c r="H40" s="93"/>
      <c r="I40" s="90"/>
      <c r="J40" s="90"/>
      <c r="K40" s="90"/>
      <c r="L40" s="90"/>
      <c r="M40" s="90"/>
      <c r="N40" s="90"/>
      <c r="O40" s="90"/>
      <c r="P40" s="90"/>
      <c r="Q40" s="90"/>
      <c r="R40" s="90">
        <v>1</v>
      </c>
      <c r="S40" s="90"/>
    </row>
    <row r="41" spans="2:19" ht="56.25" customHeight="1">
      <c r="B41" s="145" t="s">
        <v>27</v>
      </c>
      <c r="C41" s="145"/>
      <c r="D41" s="146" t="s">
        <v>9</v>
      </c>
      <c r="E41" s="146"/>
      <c r="F41" s="145" t="s">
        <v>29</v>
      </c>
      <c r="G41" s="145"/>
      <c r="H41" s="93"/>
      <c r="I41" s="90"/>
      <c r="J41" s="90"/>
      <c r="K41" s="90"/>
      <c r="L41" s="90"/>
      <c r="M41" s="90"/>
      <c r="N41" s="90"/>
      <c r="O41" s="90"/>
      <c r="P41" s="90"/>
      <c r="Q41" s="90"/>
      <c r="R41" s="90">
        <v>1</v>
      </c>
      <c r="S41" s="90"/>
    </row>
    <row r="42" spans="2:19" ht="56.25" customHeight="1">
      <c r="B42" s="145" t="s">
        <v>36</v>
      </c>
      <c r="C42" s="145"/>
      <c r="D42" s="146" t="s">
        <v>9</v>
      </c>
      <c r="E42" s="146"/>
      <c r="F42" s="145" t="s">
        <v>29</v>
      </c>
      <c r="G42" s="145"/>
      <c r="H42" s="93"/>
      <c r="I42" s="90"/>
      <c r="J42" s="90"/>
      <c r="K42" s="90"/>
      <c r="L42" s="90"/>
      <c r="M42" s="90"/>
      <c r="N42" s="90"/>
      <c r="O42" s="90"/>
      <c r="P42" s="90"/>
      <c r="Q42" s="90"/>
      <c r="R42" s="90">
        <v>1</v>
      </c>
      <c r="S42" s="90"/>
    </row>
    <row r="43" spans="2:19" ht="56.25" customHeight="1">
      <c r="B43" s="145" t="s">
        <v>37</v>
      </c>
      <c r="C43" s="145"/>
      <c r="D43" s="146" t="s">
        <v>9</v>
      </c>
      <c r="E43" s="146"/>
      <c r="F43" s="145" t="s">
        <v>29</v>
      </c>
      <c r="G43" s="145"/>
      <c r="H43" s="93"/>
      <c r="I43" s="90"/>
      <c r="J43" s="90"/>
      <c r="K43" s="90"/>
      <c r="L43" s="90"/>
      <c r="M43" s="90"/>
      <c r="N43" s="90"/>
      <c r="O43" s="90"/>
      <c r="P43" s="90"/>
      <c r="Q43" s="90"/>
      <c r="R43" s="90">
        <v>1</v>
      </c>
      <c r="S43" s="90"/>
    </row>
    <row r="44" spans="2:19" ht="67.5" customHeight="1">
      <c r="B44" s="145" t="s">
        <v>21</v>
      </c>
      <c r="C44" s="145"/>
      <c r="D44" s="146" t="s">
        <v>9</v>
      </c>
      <c r="E44" s="146"/>
      <c r="F44" s="145" t="s">
        <v>38</v>
      </c>
      <c r="G44" s="145"/>
      <c r="H44" s="93"/>
      <c r="I44" s="90"/>
      <c r="J44" s="90"/>
      <c r="K44" s="90"/>
      <c r="L44" s="90"/>
      <c r="M44" s="90"/>
      <c r="N44" s="90"/>
      <c r="O44" s="90"/>
      <c r="P44" s="90"/>
      <c r="Q44" s="90"/>
      <c r="R44" s="90"/>
      <c r="S44" s="90"/>
    </row>
    <row r="45" spans="2:19" ht="67.5" customHeight="1">
      <c r="B45" s="145" t="s">
        <v>39</v>
      </c>
      <c r="C45" s="145"/>
      <c r="D45" s="146" t="s">
        <v>9</v>
      </c>
      <c r="E45" s="146"/>
      <c r="F45" s="145" t="s">
        <v>38</v>
      </c>
      <c r="G45" s="145"/>
      <c r="H45" s="93"/>
      <c r="I45" s="90"/>
      <c r="J45" s="90"/>
      <c r="K45" s="90"/>
      <c r="L45" s="90"/>
      <c r="M45" s="90"/>
      <c r="N45" s="90"/>
      <c r="O45" s="90"/>
      <c r="P45" s="90"/>
      <c r="Q45" s="90"/>
      <c r="R45" s="90"/>
      <c r="S45" s="90"/>
    </row>
    <row r="46" spans="2:19" ht="67.5" customHeight="1">
      <c r="B46" s="145" t="s">
        <v>22</v>
      </c>
      <c r="C46" s="145"/>
      <c r="D46" s="146" t="s">
        <v>9</v>
      </c>
      <c r="E46" s="146"/>
      <c r="F46" s="145" t="s">
        <v>38</v>
      </c>
      <c r="G46" s="145"/>
      <c r="H46" s="93"/>
      <c r="I46" s="90"/>
      <c r="J46" s="90"/>
      <c r="K46" s="90"/>
      <c r="L46" s="90"/>
      <c r="M46" s="90"/>
      <c r="N46" s="90"/>
      <c r="O46" s="90"/>
      <c r="P46" s="90"/>
      <c r="Q46" s="90"/>
      <c r="R46" s="90"/>
      <c r="S46" s="90"/>
    </row>
    <row r="47" spans="2:19" ht="67.5" customHeight="1">
      <c r="B47" s="145" t="s">
        <v>40</v>
      </c>
      <c r="C47" s="145"/>
      <c r="D47" s="146" t="s">
        <v>9</v>
      </c>
      <c r="E47" s="146"/>
      <c r="F47" s="145" t="s">
        <v>38</v>
      </c>
      <c r="G47" s="145"/>
      <c r="H47" s="93"/>
      <c r="I47" s="90"/>
      <c r="J47" s="90"/>
      <c r="K47" s="90"/>
      <c r="L47" s="90"/>
      <c r="M47" s="90"/>
      <c r="N47" s="90"/>
      <c r="O47" s="90"/>
      <c r="P47" s="90"/>
      <c r="Q47" s="90"/>
      <c r="R47" s="90"/>
      <c r="S47" s="90"/>
    </row>
    <row r="48" spans="2:19" ht="67.5" customHeight="1">
      <c r="B48" s="145" t="s">
        <v>41</v>
      </c>
      <c r="C48" s="145"/>
      <c r="D48" s="148" t="s">
        <v>9</v>
      </c>
      <c r="E48" s="148"/>
      <c r="F48" s="145" t="s">
        <v>38</v>
      </c>
      <c r="G48" s="145"/>
      <c r="H48" s="93"/>
      <c r="I48" s="90"/>
      <c r="J48" s="90"/>
      <c r="K48" s="90"/>
      <c r="L48" s="90"/>
      <c r="M48" s="90"/>
      <c r="N48" s="90"/>
      <c r="O48" s="90"/>
      <c r="P48" s="90"/>
      <c r="Q48" s="90"/>
      <c r="R48" s="90"/>
      <c r="S48" s="90"/>
    </row>
    <row r="49" spans="2:19" ht="67.5" customHeight="1">
      <c r="B49" s="145" t="s">
        <v>42</v>
      </c>
      <c r="C49" s="145"/>
      <c r="D49" s="148" t="s">
        <v>9</v>
      </c>
      <c r="E49" s="148"/>
      <c r="F49" s="145" t="s">
        <v>38</v>
      </c>
      <c r="G49" s="145"/>
      <c r="H49" s="93"/>
      <c r="I49" s="90"/>
      <c r="J49" s="90"/>
      <c r="K49" s="90"/>
      <c r="L49" s="90"/>
      <c r="M49" s="90"/>
      <c r="N49" s="90"/>
      <c r="O49" s="90"/>
      <c r="P49" s="90"/>
      <c r="Q49" s="90"/>
      <c r="R49" s="90"/>
      <c r="S49" s="90"/>
    </row>
    <row r="50" spans="2:19" ht="67.5" customHeight="1">
      <c r="B50" s="145" t="s">
        <v>43</v>
      </c>
      <c r="C50" s="145"/>
      <c r="D50" s="146" t="s">
        <v>9</v>
      </c>
      <c r="E50" s="146"/>
      <c r="F50" s="145" t="s">
        <v>38</v>
      </c>
      <c r="G50" s="145"/>
      <c r="H50" s="93"/>
      <c r="I50" s="90"/>
      <c r="J50" s="90"/>
      <c r="K50" s="90"/>
      <c r="L50" s="90"/>
      <c r="M50" s="90"/>
      <c r="N50" s="90"/>
      <c r="O50" s="90"/>
      <c r="P50" s="90"/>
      <c r="Q50" s="90"/>
      <c r="R50" s="90"/>
      <c r="S50" s="90"/>
    </row>
    <row r="51" spans="2:19" ht="67.5" customHeight="1">
      <c r="B51" s="145" t="s">
        <v>27</v>
      </c>
      <c r="C51" s="145"/>
      <c r="D51" s="146" t="s">
        <v>9</v>
      </c>
      <c r="E51" s="146"/>
      <c r="F51" s="145" t="s">
        <v>38</v>
      </c>
      <c r="G51" s="145"/>
      <c r="H51" s="93"/>
      <c r="I51" s="90"/>
      <c r="J51" s="90"/>
      <c r="K51" s="90"/>
      <c r="L51" s="90"/>
      <c r="M51" s="90"/>
      <c r="N51" s="90"/>
      <c r="O51" s="90"/>
      <c r="P51" s="90"/>
      <c r="Q51" s="90"/>
      <c r="R51" s="90"/>
      <c r="S51" s="90"/>
    </row>
    <row r="52" spans="2:19" ht="67.5" customHeight="1">
      <c r="B52" s="145" t="s">
        <v>44</v>
      </c>
      <c r="C52" s="145"/>
      <c r="D52" s="146" t="s">
        <v>9</v>
      </c>
      <c r="E52" s="146"/>
      <c r="F52" s="145" t="s">
        <v>38</v>
      </c>
      <c r="G52" s="145"/>
      <c r="H52" s="93"/>
      <c r="I52" s="90"/>
      <c r="J52" s="90"/>
      <c r="K52" s="90"/>
      <c r="L52" s="90"/>
      <c r="M52" s="90"/>
      <c r="N52" s="90"/>
      <c r="O52" s="90"/>
      <c r="P52" s="90"/>
      <c r="Q52" s="90"/>
      <c r="R52" s="90"/>
      <c r="S52" s="90"/>
    </row>
    <row r="53" spans="2:19" ht="45" customHeight="1">
      <c r="B53" s="145" t="s">
        <v>46</v>
      </c>
      <c r="C53" s="145"/>
      <c r="D53" s="146" t="s">
        <v>9</v>
      </c>
      <c r="E53" s="146"/>
      <c r="F53" s="145" t="s">
        <v>45</v>
      </c>
      <c r="G53" s="145"/>
      <c r="H53" s="93"/>
      <c r="I53" s="90"/>
      <c r="J53" s="90"/>
      <c r="K53" s="90"/>
      <c r="L53" s="90"/>
      <c r="M53" s="90"/>
      <c r="N53" s="90"/>
      <c r="O53" s="90"/>
      <c r="P53" s="90"/>
      <c r="Q53" s="90"/>
      <c r="R53" s="90"/>
      <c r="S53" s="90"/>
    </row>
    <row r="54" spans="2:19" ht="45" customHeight="1">
      <c r="B54" s="145" t="s">
        <v>47</v>
      </c>
      <c r="C54" s="145"/>
      <c r="D54" s="146" t="s">
        <v>9</v>
      </c>
      <c r="E54" s="146"/>
      <c r="F54" s="145" t="s">
        <v>45</v>
      </c>
      <c r="G54" s="145"/>
      <c r="H54" s="93"/>
      <c r="I54" s="90"/>
      <c r="J54" s="90"/>
      <c r="K54" s="90"/>
      <c r="L54" s="90"/>
      <c r="M54" s="90"/>
      <c r="N54" s="90"/>
      <c r="O54" s="90"/>
      <c r="P54" s="90"/>
      <c r="Q54" s="90"/>
      <c r="R54" s="90"/>
      <c r="S54" s="90"/>
    </row>
    <row r="55" spans="2:19" ht="45" customHeight="1">
      <c r="B55" s="145" t="s">
        <v>48</v>
      </c>
      <c r="C55" s="145"/>
      <c r="D55" s="146" t="s">
        <v>9</v>
      </c>
      <c r="E55" s="146"/>
      <c r="F55" s="145" t="s">
        <v>45</v>
      </c>
      <c r="G55" s="145"/>
      <c r="H55" s="93"/>
      <c r="I55" s="90"/>
      <c r="J55" s="90"/>
      <c r="K55" s="90"/>
      <c r="L55" s="90"/>
      <c r="M55" s="90"/>
      <c r="N55" s="90"/>
      <c r="O55" s="90"/>
      <c r="P55" s="90"/>
      <c r="Q55" s="90"/>
      <c r="R55" s="90"/>
      <c r="S55" s="90"/>
    </row>
    <row r="56" spans="2:19" ht="45" customHeight="1">
      <c r="B56" s="145" t="s">
        <v>48</v>
      </c>
      <c r="C56" s="145"/>
      <c r="D56" s="146" t="s">
        <v>9</v>
      </c>
      <c r="E56" s="146"/>
      <c r="F56" s="145" t="s">
        <v>45</v>
      </c>
      <c r="G56" s="145"/>
      <c r="H56" s="93"/>
      <c r="I56" s="90"/>
      <c r="J56" s="90"/>
      <c r="K56" s="90"/>
      <c r="L56" s="90"/>
      <c r="M56" s="90"/>
      <c r="N56" s="90"/>
      <c r="O56" s="90"/>
      <c r="P56" s="90"/>
      <c r="Q56" s="90"/>
      <c r="R56" s="90"/>
      <c r="S56" s="90"/>
    </row>
    <row r="57" spans="2:19" ht="45" customHeight="1">
      <c r="B57" s="145" t="s">
        <v>49</v>
      </c>
      <c r="C57" s="145"/>
      <c r="D57" s="146" t="s">
        <v>9</v>
      </c>
      <c r="E57" s="146"/>
      <c r="F57" s="145" t="s">
        <v>45</v>
      </c>
      <c r="G57" s="145"/>
      <c r="H57" s="93"/>
      <c r="I57" s="90"/>
      <c r="J57" s="90"/>
      <c r="K57" s="90"/>
      <c r="L57" s="90"/>
      <c r="M57" s="90"/>
      <c r="N57" s="90"/>
      <c r="O57" s="90"/>
      <c r="P57" s="90"/>
      <c r="Q57" s="90"/>
      <c r="R57" s="90"/>
      <c r="S57" s="90"/>
    </row>
    <row r="58" spans="2:19" ht="45" customHeight="1">
      <c r="B58" s="145" t="s">
        <v>50</v>
      </c>
      <c r="C58" s="145"/>
      <c r="D58" s="146" t="s">
        <v>9</v>
      </c>
      <c r="E58" s="146"/>
      <c r="F58" s="145" t="s">
        <v>45</v>
      </c>
      <c r="G58" s="145"/>
      <c r="H58" s="93"/>
      <c r="I58" s="90"/>
      <c r="J58" s="90"/>
      <c r="K58" s="90"/>
      <c r="L58" s="90"/>
      <c r="M58" s="90"/>
      <c r="N58" s="90"/>
      <c r="O58" s="90"/>
      <c r="P58" s="90"/>
      <c r="Q58" s="90"/>
      <c r="R58" s="90"/>
      <c r="S58" s="90"/>
    </row>
    <row r="59" spans="2:19" ht="45" customHeight="1">
      <c r="B59" s="145" t="s">
        <v>51</v>
      </c>
      <c r="C59" s="145"/>
      <c r="D59" s="146" t="s">
        <v>9</v>
      </c>
      <c r="E59" s="146"/>
      <c r="F59" s="145" t="s">
        <v>45</v>
      </c>
      <c r="G59" s="145"/>
      <c r="H59" s="93"/>
      <c r="I59" s="90"/>
      <c r="J59" s="90"/>
      <c r="K59" s="90"/>
      <c r="L59" s="90"/>
      <c r="M59" s="90"/>
      <c r="N59" s="90"/>
      <c r="O59" s="90"/>
      <c r="P59" s="90"/>
      <c r="Q59" s="90"/>
      <c r="R59" s="90"/>
      <c r="S59" s="90"/>
    </row>
    <row r="60" spans="2:19" ht="45" customHeight="1">
      <c r="B60" s="145" t="s">
        <v>52</v>
      </c>
      <c r="C60" s="145"/>
      <c r="D60" s="146" t="s">
        <v>9</v>
      </c>
      <c r="E60" s="146"/>
      <c r="F60" s="145" t="s">
        <v>45</v>
      </c>
      <c r="G60" s="145"/>
      <c r="H60" s="93"/>
      <c r="I60" s="90"/>
      <c r="J60" s="90"/>
      <c r="K60" s="90"/>
      <c r="L60" s="90"/>
      <c r="M60" s="90"/>
      <c r="N60" s="90"/>
      <c r="O60" s="90"/>
      <c r="P60" s="90"/>
      <c r="Q60" s="90"/>
      <c r="R60" s="90"/>
      <c r="S60" s="90"/>
    </row>
    <row r="61" spans="2:19" ht="45" customHeight="1">
      <c r="B61" s="145" t="s">
        <v>53</v>
      </c>
      <c r="C61" s="145"/>
      <c r="D61" s="146" t="s">
        <v>9</v>
      </c>
      <c r="E61" s="146"/>
      <c r="F61" s="145" t="s">
        <v>45</v>
      </c>
      <c r="G61" s="145"/>
      <c r="H61" s="93"/>
      <c r="I61" s="90"/>
      <c r="J61" s="90"/>
      <c r="K61" s="90"/>
      <c r="L61" s="90"/>
      <c r="M61" s="90"/>
      <c r="N61" s="90"/>
      <c r="O61" s="90"/>
      <c r="P61" s="90"/>
      <c r="Q61" s="90"/>
      <c r="R61" s="90"/>
      <c r="S61" s="90"/>
    </row>
    <row r="62" spans="2:19" ht="45" customHeight="1">
      <c r="B62" s="145" t="s">
        <v>27</v>
      </c>
      <c r="C62" s="145"/>
      <c r="D62" s="146" t="s">
        <v>9</v>
      </c>
      <c r="E62" s="146"/>
      <c r="F62" s="145" t="s">
        <v>45</v>
      </c>
      <c r="G62" s="145"/>
      <c r="H62" s="93"/>
      <c r="I62" s="90"/>
      <c r="J62" s="90"/>
      <c r="K62" s="90"/>
      <c r="L62" s="90"/>
      <c r="M62" s="90"/>
      <c r="N62" s="90"/>
      <c r="O62" s="90"/>
      <c r="P62" s="90"/>
      <c r="Q62" s="90"/>
      <c r="R62" s="90"/>
      <c r="S62" s="90"/>
    </row>
    <row r="63" spans="2:19" ht="45" customHeight="1">
      <c r="B63" s="145" t="s">
        <v>54</v>
      </c>
      <c r="C63" s="145"/>
      <c r="D63" s="146" t="s">
        <v>9</v>
      </c>
      <c r="E63" s="146"/>
      <c r="F63" s="145" t="s">
        <v>45</v>
      </c>
      <c r="G63" s="145"/>
      <c r="H63" s="93"/>
      <c r="I63" s="90"/>
      <c r="J63" s="90"/>
      <c r="K63" s="90"/>
      <c r="L63" s="90"/>
      <c r="M63" s="90"/>
      <c r="N63" s="90"/>
      <c r="O63" s="90"/>
      <c r="P63" s="90"/>
      <c r="Q63" s="90"/>
      <c r="R63" s="90"/>
      <c r="S63" s="90"/>
    </row>
    <row r="64" spans="2:19" ht="45" customHeight="1">
      <c r="B64" s="145" t="s">
        <v>56</v>
      </c>
      <c r="C64" s="145"/>
      <c r="D64" s="146" t="s">
        <v>12</v>
      </c>
      <c r="E64" s="146"/>
      <c r="F64" s="145" t="s">
        <v>55</v>
      </c>
      <c r="G64" s="145"/>
      <c r="H64" s="93"/>
      <c r="I64" s="90"/>
      <c r="J64" s="90"/>
      <c r="K64" s="90"/>
      <c r="L64" s="90"/>
      <c r="M64" s="90"/>
      <c r="N64" s="90"/>
      <c r="O64" s="90"/>
      <c r="P64" s="90"/>
      <c r="Q64" s="90"/>
      <c r="R64" s="90"/>
      <c r="S64" s="90"/>
    </row>
    <row r="65" spans="2:19" ht="45" customHeight="1">
      <c r="B65" s="145" t="s">
        <v>57</v>
      </c>
      <c r="C65" s="145"/>
      <c r="D65" s="146" t="s">
        <v>12</v>
      </c>
      <c r="E65" s="146"/>
      <c r="F65" s="145" t="s">
        <v>55</v>
      </c>
      <c r="G65" s="145"/>
      <c r="H65" s="93"/>
      <c r="I65" s="90"/>
      <c r="J65" s="90"/>
      <c r="K65" s="90"/>
      <c r="L65" s="90"/>
      <c r="M65" s="90"/>
      <c r="N65" s="90"/>
      <c r="O65" s="90"/>
      <c r="P65" s="90"/>
      <c r="Q65" s="90"/>
      <c r="R65" s="90"/>
      <c r="S65" s="90"/>
    </row>
    <row r="66" spans="2:19" ht="45" customHeight="1">
      <c r="B66" s="145" t="s">
        <v>58</v>
      </c>
      <c r="C66" s="145"/>
      <c r="D66" s="146" t="s">
        <v>12</v>
      </c>
      <c r="E66" s="146"/>
      <c r="F66" s="145" t="s">
        <v>55</v>
      </c>
      <c r="G66" s="145"/>
      <c r="H66" s="93"/>
      <c r="I66" s="90"/>
      <c r="J66" s="90"/>
      <c r="K66" s="90"/>
      <c r="L66" s="90"/>
      <c r="M66" s="90"/>
      <c r="N66" s="90"/>
      <c r="O66" s="90"/>
      <c r="P66" s="90"/>
      <c r="Q66" s="90"/>
      <c r="R66" s="90"/>
      <c r="S66" s="90"/>
    </row>
    <row r="67" spans="2:19" ht="45" customHeight="1">
      <c r="B67" s="145" t="s">
        <v>59</v>
      </c>
      <c r="C67" s="145"/>
      <c r="D67" s="146" t="s">
        <v>12</v>
      </c>
      <c r="E67" s="146"/>
      <c r="F67" s="145" t="s">
        <v>55</v>
      </c>
      <c r="G67" s="145"/>
      <c r="H67" s="93"/>
      <c r="I67" s="90"/>
      <c r="J67" s="90"/>
      <c r="K67" s="90"/>
      <c r="L67" s="90"/>
      <c r="M67" s="90"/>
      <c r="N67" s="90"/>
      <c r="O67" s="90"/>
      <c r="P67" s="90"/>
      <c r="Q67" s="90"/>
      <c r="R67" s="90"/>
      <c r="S67" s="90"/>
    </row>
    <row r="68" spans="2:19" ht="45" customHeight="1">
      <c r="B68" s="145" t="s">
        <v>60</v>
      </c>
      <c r="C68" s="145"/>
      <c r="D68" s="146" t="s">
        <v>12</v>
      </c>
      <c r="E68" s="146"/>
      <c r="F68" s="145" t="s">
        <v>55</v>
      </c>
      <c r="G68" s="145"/>
      <c r="H68" s="93"/>
      <c r="I68" s="90"/>
      <c r="J68" s="90"/>
      <c r="K68" s="90"/>
      <c r="L68" s="90"/>
      <c r="M68" s="90"/>
      <c r="N68" s="90"/>
      <c r="O68" s="90"/>
      <c r="P68" s="90"/>
      <c r="Q68" s="90"/>
      <c r="R68" s="90"/>
      <c r="S68" s="90"/>
    </row>
    <row r="69" spans="2:19" ht="45" customHeight="1">
      <c r="B69" s="145" t="s">
        <v>61</v>
      </c>
      <c r="C69" s="145"/>
      <c r="D69" s="146" t="s">
        <v>12</v>
      </c>
      <c r="E69" s="146"/>
      <c r="F69" s="145" t="s">
        <v>55</v>
      </c>
      <c r="G69" s="145"/>
      <c r="H69" s="93"/>
      <c r="I69" s="90"/>
      <c r="J69" s="90"/>
      <c r="K69" s="90"/>
      <c r="L69" s="90"/>
      <c r="M69" s="90"/>
      <c r="N69" s="90"/>
      <c r="O69" s="90"/>
      <c r="P69" s="90"/>
      <c r="Q69" s="90"/>
      <c r="R69" s="90"/>
      <c r="S69" s="90"/>
    </row>
    <row r="70" spans="2:19" ht="45" customHeight="1">
      <c r="B70" s="145" t="s">
        <v>62</v>
      </c>
      <c r="C70" s="145"/>
      <c r="D70" s="146" t="s">
        <v>12</v>
      </c>
      <c r="E70" s="146"/>
      <c r="F70" s="145" t="s">
        <v>55</v>
      </c>
      <c r="G70" s="145"/>
      <c r="H70" s="93"/>
      <c r="I70" s="90"/>
      <c r="J70" s="90"/>
      <c r="K70" s="90"/>
      <c r="L70" s="90"/>
      <c r="M70" s="90"/>
      <c r="N70" s="90"/>
      <c r="O70" s="90"/>
      <c r="P70" s="90"/>
      <c r="Q70" s="90"/>
      <c r="R70" s="90"/>
      <c r="S70" s="90"/>
    </row>
    <row r="71" spans="2:19" ht="45" customHeight="1">
      <c r="B71" s="145" t="s">
        <v>63</v>
      </c>
      <c r="C71" s="145"/>
      <c r="D71" s="146" t="s">
        <v>12</v>
      </c>
      <c r="E71" s="146"/>
      <c r="F71" s="145" t="s">
        <v>55</v>
      </c>
      <c r="G71" s="145"/>
      <c r="H71" s="93"/>
      <c r="I71" s="90"/>
      <c r="J71" s="90"/>
      <c r="K71" s="90"/>
      <c r="L71" s="90"/>
      <c r="M71" s="90"/>
      <c r="N71" s="90"/>
      <c r="O71" s="90"/>
      <c r="P71" s="90"/>
      <c r="Q71" s="90"/>
      <c r="R71" s="90"/>
      <c r="S71" s="90"/>
    </row>
    <row r="72" spans="2:19" ht="45" customHeight="1">
      <c r="B72" s="145" t="s">
        <v>64</v>
      </c>
      <c r="C72" s="145"/>
      <c r="D72" s="146" t="s">
        <v>12</v>
      </c>
      <c r="E72" s="146"/>
      <c r="F72" s="145" t="s">
        <v>55</v>
      </c>
      <c r="G72" s="145"/>
      <c r="H72" s="93"/>
      <c r="I72" s="90"/>
      <c r="J72" s="90"/>
      <c r="K72" s="90"/>
      <c r="L72" s="90"/>
      <c r="M72" s="90"/>
      <c r="N72" s="90"/>
      <c r="O72" s="90"/>
      <c r="P72" s="90"/>
      <c r="Q72" s="90"/>
      <c r="R72" s="90"/>
      <c r="S72" s="90"/>
    </row>
    <row r="73" spans="2:19" ht="45" customHeight="1">
      <c r="B73" s="145" t="s">
        <v>65</v>
      </c>
      <c r="C73" s="145"/>
      <c r="D73" s="146" t="s">
        <v>12</v>
      </c>
      <c r="E73" s="146"/>
      <c r="F73" s="145" t="s">
        <v>55</v>
      </c>
      <c r="G73" s="145"/>
      <c r="H73" s="93"/>
      <c r="I73" s="90"/>
      <c r="J73" s="90"/>
      <c r="K73" s="90"/>
      <c r="L73" s="90"/>
      <c r="M73" s="90"/>
      <c r="N73" s="90"/>
      <c r="O73" s="90"/>
      <c r="P73" s="90"/>
      <c r="Q73" s="90"/>
      <c r="R73" s="90"/>
      <c r="S73" s="90"/>
    </row>
    <row r="74" spans="2:19" ht="45" customHeight="1">
      <c r="B74" s="145" t="s">
        <v>66</v>
      </c>
      <c r="C74" s="145"/>
      <c r="D74" s="146" t="s">
        <v>12</v>
      </c>
      <c r="E74" s="146"/>
      <c r="F74" s="145" t="s">
        <v>55</v>
      </c>
      <c r="G74" s="145"/>
      <c r="H74" s="93"/>
      <c r="I74" s="90"/>
      <c r="J74" s="90"/>
      <c r="K74" s="90"/>
      <c r="L74" s="90"/>
      <c r="M74" s="90"/>
      <c r="N74" s="90"/>
      <c r="O74" s="90"/>
      <c r="P74" s="90"/>
      <c r="Q74" s="90"/>
      <c r="R74" s="90"/>
      <c r="S74" s="90"/>
    </row>
    <row r="75" spans="2:19" ht="45" customHeight="1">
      <c r="B75" s="145" t="s">
        <v>67</v>
      </c>
      <c r="C75" s="145"/>
      <c r="D75" s="146" t="s">
        <v>12</v>
      </c>
      <c r="E75" s="146"/>
      <c r="F75" s="145" t="s">
        <v>55</v>
      </c>
      <c r="G75" s="145"/>
      <c r="H75" s="93"/>
      <c r="I75" s="90"/>
      <c r="J75" s="90"/>
      <c r="K75" s="90"/>
      <c r="L75" s="90"/>
      <c r="M75" s="90"/>
      <c r="N75" s="90"/>
      <c r="O75" s="90"/>
      <c r="P75" s="90"/>
      <c r="Q75" s="90"/>
      <c r="R75" s="90"/>
      <c r="S75" s="90"/>
    </row>
    <row r="76" spans="2:19" ht="45" customHeight="1">
      <c r="B76" s="145" t="s">
        <v>68</v>
      </c>
      <c r="C76" s="145"/>
      <c r="D76" s="146" t="s">
        <v>12</v>
      </c>
      <c r="E76" s="146"/>
      <c r="F76" s="145" t="s">
        <v>55</v>
      </c>
      <c r="G76" s="145"/>
      <c r="H76" s="93"/>
      <c r="I76" s="90"/>
      <c r="J76" s="90"/>
      <c r="K76" s="90"/>
      <c r="L76" s="90"/>
      <c r="M76" s="90"/>
      <c r="N76" s="90"/>
      <c r="O76" s="90"/>
      <c r="P76" s="90"/>
      <c r="Q76" s="90"/>
      <c r="R76" s="90"/>
      <c r="S76" s="90"/>
    </row>
    <row r="77" spans="2:19" ht="45" customHeight="1">
      <c r="B77" s="145" t="s">
        <v>69</v>
      </c>
      <c r="C77" s="145"/>
      <c r="D77" s="146" t="s">
        <v>12</v>
      </c>
      <c r="E77" s="146"/>
      <c r="F77" s="145" t="s">
        <v>55</v>
      </c>
      <c r="G77" s="145"/>
      <c r="H77" s="93"/>
      <c r="I77" s="90"/>
      <c r="J77" s="90"/>
      <c r="K77" s="90"/>
      <c r="L77" s="90"/>
      <c r="M77" s="90"/>
      <c r="N77" s="90"/>
      <c r="O77" s="90"/>
      <c r="P77" s="90"/>
      <c r="Q77" s="90"/>
      <c r="R77" s="90"/>
      <c r="S77" s="90"/>
    </row>
    <row r="78" spans="2:19" ht="45" customHeight="1">
      <c r="B78" s="145" t="s">
        <v>70</v>
      </c>
      <c r="C78" s="145"/>
      <c r="D78" s="146" t="s">
        <v>12</v>
      </c>
      <c r="E78" s="146"/>
      <c r="F78" s="145" t="s">
        <v>55</v>
      </c>
      <c r="G78" s="145"/>
      <c r="H78" s="93"/>
      <c r="I78" s="90"/>
      <c r="J78" s="90"/>
      <c r="K78" s="90"/>
      <c r="L78" s="90"/>
      <c r="M78" s="90"/>
      <c r="N78" s="90"/>
      <c r="O78" s="90"/>
      <c r="P78" s="90"/>
      <c r="Q78" s="90"/>
      <c r="R78" s="90"/>
      <c r="S78" s="90"/>
    </row>
    <row r="79" spans="2:19" ht="45" customHeight="1">
      <c r="B79" s="145" t="s">
        <v>71</v>
      </c>
      <c r="C79" s="145"/>
      <c r="D79" s="146" t="s">
        <v>9</v>
      </c>
      <c r="E79" s="146"/>
      <c r="F79" s="145" t="s">
        <v>55</v>
      </c>
      <c r="G79" s="145"/>
      <c r="H79" s="93"/>
      <c r="I79" s="90"/>
      <c r="J79" s="90"/>
      <c r="K79" s="90"/>
      <c r="L79" s="90"/>
      <c r="M79" s="90"/>
      <c r="N79" s="90"/>
      <c r="O79" s="90"/>
      <c r="P79" s="90"/>
      <c r="Q79" s="90"/>
      <c r="R79" s="90"/>
      <c r="S79" s="90"/>
    </row>
    <row r="80" spans="2:19" ht="56.25" customHeight="1">
      <c r="B80" s="145" t="s">
        <v>73</v>
      </c>
      <c r="C80" s="145"/>
      <c r="D80" s="146" t="s">
        <v>12</v>
      </c>
      <c r="E80" s="146"/>
      <c r="F80" s="145" t="s">
        <v>72</v>
      </c>
      <c r="G80" s="145"/>
      <c r="H80" s="93"/>
      <c r="I80" s="90"/>
      <c r="J80" s="90"/>
      <c r="K80" s="90"/>
      <c r="L80" s="90"/>
      <c r="M80" s="90"/>
      <c r="N80" s="90">
        <v>1</v>
      </c>
      <c r="O80" s="90"/>
      <c r="P80" s="90"/>
      <c r="Q80" s="90"/>
      <c r="R80" s="90"/>
      <c r="S80" s="90"/>
    </row>
    <row r="81" spans="2:19" ht="56.25" customHeight="1">
      <c r="B81" s="145" t="s">
        <v>74</v>
      </c>
      <c r="C81" s="145"/>
      <c r="D81" s="146" t="s">
        <v>12</v>
      </c>
      <c r="E81" s="146"/>
      <c r="F81" s="145" t="s">
        <v>72</v>
      </c>
      <c r="G81" s="145"/>
      <c r="H81" s="93"/>
      <c r="I81" s="90"/>
      <c r="J81" s="90"/>
      <c r="K81" s="90"/>
      <c r="L81" s="90"/>
      <c r="M81" s="90"/>
      <c r="N81" s="90">
        <v>1</v>
      </c>
      <c r="O81" s="90"/>
      <c r="P81" s="90"/>
      <c r="Q81" s="90"/>
      <c r="R81" s="90"/>
      <c r="S81" s="90"/>
    </row>
    <row r="82" spans="2:19" ht="56.25" customHeight="1">
      <c r="B82" s="145" t="s">
        <v>75</v>
      </c>
      <c r="C82" s="145"/>
      <c r="D82" s="146" t="s">
        <v>12</v>
      </c>
      <c r="E82" s="146"/>
      <c r="F82" s="145" t="s">
        <v>72</v>
      </c>
      <c r="G82" s="145"/>
      <c r="H82" s="93"/>
      <c r="I82" s="90"/>
      <c r="J82" s="90"/>
      <c r="K82" s="90"/>
      <c r="L82" s="90"/>
      <c r="M82" s="90"/>
      <c r="N82" s="90">
        <v>1</v>
      </c>
      <c r="O82" s="90"/>
      <c r="P82" s="90"/>
      <c r="Q82" s="90"/>
      <c r="R82" s="90"/>
      <c r="S82" s="90"/>
    </row>
    <row r="83" spans="2:19" ht="45" customHeight="1">
      <c r="B83" s="145" t="s">
        <v>77</v>
      </c>
      <c r="C83" s="145"/>
      <c r="D83" s="146" t="s">
        <v>9</v>
      </c>
      <c r="E83" s="146"/>
      <c r="F83" s="145" t="s">
        <v>76</v>
      </c>
      <c r="G83" s="145"/>
      <c r="H83" s="93"/>
      <c r="I83" s="90"/>
      <c r="J83" s="90"/>
      <c r="K83" s="90"/>
      <c r="L83" s="90"/>
      <c r="M83" s="90"/>
      <c r="N83" s="90"/>
      <c r="O83" s="90"/>
      <c r="P83" s="90"/>
      <c r="Q83" s="90"/>
      <c r="R83" s="90"/>
      <c r="S83" s="90"/>
    </row>
    <row r="84" spans="2:19" ht="45" customHeight="1">
      <c r="B84" s="145" t="s">
        <v>22</v>
      </c>
      <c r="C84" s="145"/>
      <c r="D84" s="146" t="s">
        <v>9</v>
      </c>
      <c r="E84" s="146"/>
      <c r="F84" s="145" t="s">
        <v>76</v>
      </c>
      <c r="G84" s="145"/>
      <c r="H84" s="93"/>
      <c r="I84" s="90"/>
      <c r="J84" s="90"/>
      <c r="K84" s="90"/>
      <c r="L84" s="90"/>
      <c r="M84" s="90"/>
      <c r="N84" s="90"/>
      <c r="O84" s="90"/>
      <c r="P84" s="90"/>
      <c r="Q84" s="90"/>
      <c r="R84" s="90"/>
      <c r="S84" s="90"/>
    </row>
    <row r="85" spans="2:19" ht="45" customHeight="1">
      <c r="B85" s="145" t="s">
        <v>78</v>
      </c>
      <c r="C85" s="145"/>
      <c r="D85" s="146" t="s">
        <v>9</v>
      </c>
      <c r="E85" s="146"/>
      <c r="F85" s="145" t="s">
        <v>76</v>
      </c>
      <c r="G85" s="145"/>
      <c r="H85" s="93"/>
      <c r="I85" s="90"/>
      <c r="J85" s="90"/>
      <c r="K85" s="90"/>
      <c r="L85" s="90"/>
      <c r="M85" s="90"/>
      <c r="N85" s="90"/>
      <c r="O85" s="90"/>
      <c r="P85" s="90"/>
      <c r="Q85" s="90"/>
      <c r="R85" s="90"/>
      <c r="S85" s="90"/>
    </row>
    <row r="86" spans="2:19" ht="45" customHeight="1">
      <c r="B86" s="145" t="s">
        <v>79</v>
      </c>
      <c r="C86" s="145"/>
      <c r="D86" s="146" t="s">
        <v>9</v>
      </c>
      <c r="E86" s="146"/>
      <c r="F86" s="145" t="s">
        <v>76</v>
      </c>
      <c r="G86" s="145"/>
      <c r="H86" s="93"/>
      <c r="I86" s="90"/>
      <c r="J86" s="90"/>
      <c r="K86" s="90"/>
      <c r="L86" s="90"/>
      <c r="M86" s="90"/>
      <c r="N86" s="90"/>
      <c r="O86" s="90"/>
      <c r="P86" s="90"/>
      <c r="Q86" s="90"/>
      <c r="R86" s="90"/>
      <c r="S86" s="90"/>
    </row>
    <row r="87" spans="2:19" ht="45" customHeight="1">
      <c r="B87" s="145" t="s">
        <v>80</v>
      </c>
      <c r="C87" s="145"/>
      <c r="D87" s="146" t="s">
        <v>9</v>
      </c>
      <c r="E87" s="146"/>
      <c r="F87" s="145" t="s">
        <v>76</v>
      </c>
      <c r="G87" s="145"/>
      <c r="H87" s="93"/>
      <c r="I87" s="90"/>
      <c r="J87" s="90"/>
      <c r="K87" s="90"/>
      <c r="L87" s="90"/>
      <c r="M87" s="90"/>
      <c r="N87" s="90"/>
      <c r="O87" s="90"/>
      <c r="P87" s="90"/>
      <c r="Q87" s="90"/>
      <c r="R87" s="90"/>
      <c r="S87" s="90"/>
    </row>
    <row r="88" spans="2:19" ht="45" customHeight="1">
      <c r="B88" s="145" t="s">
        <v>81</v>
      </c>
      <c r="C88" s="145"/>
      <c r="D88" s="146" t="s">
        <v>9</v>
      </c>
      <c r="E88" s="146"/>
      <c r="F88" s="145" t="s">
        <v>76</v>
      </c>
      <c r="G88" s="145"/>
      <c r="H88" s="93"/>
      <c r="I88" s="90"/>
      <c r="J88" s="90"/>
      <c r="K88" s="90"/>
      <c r="L88" s="90"/>
      <c r="M88" s="90"/>
      <c r="N88" s="90"/>
      <c r="O88" s="90"/>
      <c r="P88" s="90"/>
      <c r="Q88" s="90"/>
      <c r="R88" s="90"/>
      <c r="S88" s="90"/>
    </row>
    <row r="89" spans="2:19" ht="45" customHeight="1">
      <c r="B89" s="145" t="s">
        <v>82</v>
      </c>
      <c r="C89" s="145"/>
      <c r="D89" s="146" t="s">
        <v>9</v>
      </c>
      <c r="E89" s="146"/>
      <c r="F89" s="145" t="s">
        <v>76</v>
      </c>
      <c r="G89" s="145"/>
      <c r="H89" s="93"/>
      <c r="I89" s="90"/>
      <c r="J89" s="90"/>
      <c r="K89" s="90"/>
      <c r="L89" s="90"/>
      <c r="M89" s="90"/>
      <c r="N89" s="90"/>
      <c r="O89" s="90"/>
      <c r="P89" s="90"/>
      <c r="Q89" s="90"/>
      <c r="R89" s="90"/>
      <c r="S89" s="90"/>
    </row>
    <row r="90" spans="2:19" ht="45" customHeight="1">
      <c r="B90" s="145" t="s">
        <v>83</v>
      </c>
      <c r="C90" s="145"/>
      <c r="D90" s="146" t="s">
        <v>9</v>
      </c>
      <c r="E90" s="146"/>
      <c r="F90" s="145" t="s">
        <v>76</v>
      </c>
      <c r="G90" s="145"/>
      <c r="H90" s="93"/>
      <c r="I90" s="90"/>
      <c r="J90" s="90"/>
      <c r="K90" s="90"/>
      <c r="L90" s="90"/>
      <c r="M90" s="90"/>
      <c r="N90" s="90"/>
      <c r="O90" s="90"/>
      <c r="P90" s="90"/>
      <c r="Q90" s="90"/>
      <c r="R90" s="90"/>
      <c r="S90" s="90"/>
    </row>
    <row r="91" spans="2:19" ht="45" customHeight="1">
      <c r="B91" s="145" t="s">
        <v>84</v>
      </c>
      <c r="C91" s="145"/>
      <c r="D91" s="146" t="s">
        <v>9</v>
      </c>
      <c r="E91" s="146"/>
      <c r="F91" s="145" t="s">
        <v>76</v>
      </c>
      <c r="G91" s="145"/>
      <c r="H91" s="93"/>
      <c r="I91" s="90"/>
      <c r="J91" s="90"/>
      <c r="K91" s="90"/>
      <c r="L91" s="90"/>
      <c r="M91" s="90"/>
      <c r="N91" s="90"/>
      <c r="O91" s="90"/>
      <c r="P91" s="90"/>
      <c r="Q91" s="90"/>
      <c r="R91" s="90"/>
      <c r="S91" s="90"/>
    </row>
    <row r="92" spans="2:19" ht="45" customHeight="1">
      <c r="B92" s="145" t="s">
        <v>85</v>
      </c>
      <c r="C92" s="145"/>
      <c r="D92" s="146" t="s">
        <v>9</v>
      </c>
      <c r="E92" s="146"/>
      <c r="F92" s="145" t="s">
        <v>76</v>
      </c>
      <c r="G92" s="145"/>
      <c r="H92" s="93"/>
      <c r="I92" s="90"/>
      <c r="J92" s="90"/>
      <c r="K92" s="90"/>
      <c r="L92" s="90"/>
      <c r="M92" s="90"/>
      <c r="N92" s="90"/>
      <c r="O92" s="90"/>
      <c r="P92" s="90"/>
      <c r="Q92" s="90"/>
      <c r="R92" s="90"/>
      <c r="S92" s="90"/>
    </row>
    <row r="93" spans="2:19" ht="45" customHeight="1">
      <c r="B93" s="145" t="s">
        <v>86</v>
      </c>
      <c r="C93" s="145"/>
      <c r="D93" s="146" t="s">
        <v>9</v>
      </c>
      <c r="E93" s="146"/>
      <c r="F93" s="145" t="s">
        <v>76</v>
      </c>
      <c r="G93" s="145"/>
      <c r="H93" s="93"/>
      <c r="I93" s="90"/>
      <c r="J93" s="90"/>
      <c r="K93" s="90"/>
      <c r="L93" s="90"/>
      <c r="M93" s="90"/>
      <c r="N93" s="90"/>
      <c r="O93" s="90"/>
      <c r="P93" s="90"/>
      <c r="Q93" s="90"/>
      <c r="R93" s="90"/>
      <c r="S93" s="90"/>
    </row>
    <row r="94" spans="2:19" ht="45" customHeight="1">
      <c r="B94" s="145" t="s">
        <v>87</v>
      </c>
      <c r="C94" s="145"/>
      <c r="D94" s="146" t="s">
        <v>9</v>
      </c>
      <c r="E94" s="146"/>
      <c r="F94" s="145" t="s">
        <v>76</v>
      </c>
      <c r="G94" s="145"/>
      <c r="H94" s="93"/>
      <c r="I94" s="90"/>
      <c r="J94" s="90"/>
      <c r="K94" s="90"/>
      <c r="L94" s="90"/>
      <c r="M94" s="90"/>
      <c r="N94" s="90"/>
      <c r="O94" s="90"/>
      <c r="P94" s="90"/>
      <c r="Q94" s="90"/>
      <c r="R94" s="90"/>
      <c r="S94" s="90"/>
    </row>
    <row r="95" spans="2:19" ht="45" customHeight="1">
      <c r="B95" s="145" t="s">
        <v>88</v>
      </c>
      <c r="C95" s="145"/>
      <c r="D95" s="146" t="s">
        <v>9</v>
      </c>
      <c r="E95" s="146"/>
      <c r="F95" s="145" t="s">
        <v>76</v>
      </c>
      <c r="G95" s="145"/>
      <c r="H95" s="93"/>
      <c r="I95" s="90"/>
      <c r="J95" s="90"/>
      <c r="K95" s="90"/>
      <c r="L95" s="90"/>
      <c r="M95" s="90"/>
      <c r="N95" s="90"/>
      <c r="O95" s="90"/>
      <c r="P95" s="90"/>
      <c r="Q95" s="90"/>
      <c r="R95" s="90"/>
      <c r="S95" s="90"/>
    </row>
    <row r="96" spans="2:19" ht="45" customHeight="1">
      <c r="B96" s="145" t="s">
        <v>89</v>
      </c>
      <c r="C96" s="145"/>
      <c r="D96" s="146" t="s">
        <v>9</v>
      </c>
      <c r="E96" s="146"/>
      <c r="F96" s="145" t="s">
        <v>76</v>
      </c>
      <c r="G96" s="145"/>
      <c r="H96" s="93"/>
      <c r="I96" s="90"/>
      <c r="J96" s="90"/>
      <c r="K96" s="90"/>
      <c r="L96" s="90"/>
      <c r="M96" s="90"/>
      <c r="N96" s="90"/>
      <c r="O96" s="90"/>
      <c r="P96" s="90"/>
      <c r="Q96" s="90"/>
      <c r="R96" s="90"/>
      <c r="S96" s="90"/>
    </row>
    <row r="97" spans="2:19" ht="45" customHeight="1">
      <c r="B97" s="145" t="s">
        <v>90</v>
      </c>
      <c r="C97" s="145"/>
      <c r="D97" s="146" t="s">
        <v>9</v>
      </c>
      <c r="E97" s="146"/>
      <c r="F97" s="145" t="s">
        <v>76</v>
      </c>
      <c r="G97" s="145"/>
      <c r="H97" s="93"/>
      <c r="I97" s="90"/>
      <c r="J97" s="90"/>
      <c r="K97" s="90"/>
      <c r="L97" s="90"/>
      <c r="M97" s="90"/>
      <c r="N97" s="90"/>
      <c r="O97" s="90"/>
      <c r="P97" s="90"/>
      <c r="Q97" s="90"/>
      <c r="R97" s="90"/>
      <c r="S97" s="90"/>
    </row>
    <row r="98" spans="2:19" ht="45" customHeight="1">
      <c r="B98" s="145" t="s">
        <v>91</v>
      </c>
      <c r="C98" s="145"/>
      <c r="D98" s="146" t="s">
        <v>9</v>
      </c>
      <c r="E98" s="146"/>
      <c r="F98" s="145" t="s">
        <v>76</v>
      </c>
      <c r="G98" s="145"/>
      <c r="H98" s="93"/>
      <c r="I98" s="90"/>
      <c r="J98" s="90"/>
      <c r="K98" s="90"/>
      <c r="L98" s="90"/>
      <c r="M98" s="90"/>
      <c r="N98" s="90"/>
      <c r="O98" s="90"/>
      <c r="P98" s="90"/>
      <c r="Q98" s="90"/>
      <c r="R98" s="90"/>
      <c r="S98" s="90"/>
    </row>
    <row r="99" spans="2:19" ht="45" customHeight="1">
      <c r="B99" s="145" t="s">
        <v>92</v>
      </c>
      <c r="C99" s="145"/>
      <c r="D99" s="146" t="s">
        <v>9</v>
      </c>
      <c r="E99" s="146"/>
      <c r="F99" s="145" t="s">
        <v>76</v>
      </c>
      <c r="G99" s="145"/>
      <c r="H99" s="93"/>
      <c r="I99" s="90"/>
      <c r="J99" s="90"/>
      <c r="K99" s="90"/>
      <c r="L99" s="90"/>
      <c r="M99" s="90"/>
      <c r="N99" s="90"/>
      <c r="O99" s="90"/>
      <c r="P99" s="90"/>
      <c r="Q99" s="90"/>
      <c r="R99" s="90"/>
      <c r="S99" s="90"/>
    </row>
    <row r="100" spans="2:19" ht="45" customHeight="1">
      <c r="B100" s="145" t="s">
        <v>93</v>
      </c>
      <c r="C100" s="145"/>
      <c r="D100" s="146" t="s">
        <v>9</v>
      </c>
      <c r="E100" s="146"/>
      <c r="F100" s="145" t="s">
        <v>76</v>
      </c>
      <c r="G100" s="145"/>
      <c r="H100" s="93"/>
      <c r="I100" s="90"/>
      <c r="J100" s="90"/>
      <c r="K100" s="90"/>
      <c r="L100" s="90"/>
      <c r="M100" s="90"/>
      <c r="N100" s="90"/>
      <c r="O100" s="90"/>
      <c r="P100" s="90"/>
      <c r="Q100" s="90"/>
      <c r="R100" s="90"/>
      <c r="S100" s="90"/>
    </row>
    <row r="101" spans="2:19" ht="45" customHeight="1">
      <c r="B101" s="145" t="s">
        <v>27</v>
      </c>
      <c r="C101" s="145"/>
      <c r="D101" s="146" t="s">
        <v>9</v>
      </c>
      <c r="E101" s="146"/>
      <c r="F101" s="145" t="s">
        <v>76</v>
      </c>
      <c r="G101" s="145"/>
      <c r="H101" s="93"/>
      <c r="I101" s="90"/>
      <c r="J101" s="90"/>
      <c r="K101" s="90"/>
      <c r="L101" s="90"/>
      <c r="M101" s="90"/>
      <c r="N101" s="90"/>
      <c r="O101" s="90"/>
      <c r="P101" s="90"/>
      <c r="Q101" s="90"/>
      <c r="R101" s="90"/>
      <c r="S101" s="90"/>
    </row>
    <row r="102" spans="2:19" ht="45" customHeight="1">
      <c r="B102" s="145" t="s">
        <v>94</v>
      </c>
      <c r="C102" s="145"/>
      <c r="D102" s="146" t="s">
        <v>9</v>
      </c>
      <c r="E102" s="146"/>
      <c r="F102" s="145" t="s">
        <v>76</v>
      </c>
      <c r="G102" s="145"/>
      <c r="H102" s="93"/>
      <c r="I102" s="90"/>
      <c r="J102" s="90"/>
      <c r="K102" s="90"/>
      <c r="L102" s="90"/>
      <c r="M102" s="90"/>
      <c r="N102" s="90"/>
      <c r="O102" s="90"/>
      <c r="P102" s="90"/>
      <c r="Q102" s="90"/>
      <c r="R102" s="90"/>
      <c r="S102" s="90"/>
    </row>
    <row r="103" spans="2:19" ht="45" customHeight="1">
      <c r="B103" s="145" t="s">
        <v>95</v>
      </c>
      <c r="C103" s="145"/>
      <c r="D103" s="146" t="s">
        <v>9</v>
      </c>
      <c r="E103" s="146"/>
      <c r="F103" s="145" t="s">
        <v>76</v>
      </c>
      <c r="G103" s="145"/>
      <c r="H103" s="93"/>
      <c r="I103" s="90"/>
      <c r="J103" s="90"/>
      <c r="K103" s="90"/>
      <c r="L103" s="90"/>
      <c r="M103" s="90"/>
      <c r="N103" s="90"/>
      <c r="O103" s="90"/>
      <c r="P103" s="90"/>
      <c r="Q103" s="90"/>
      <c r="R103" s="90"/>
      <c r="S103" s="90"/>
    </row>
    <row r="104" spans="2:19" ht="45" customHeight="1">
      <c r="B104" s="145" t="s">
        <v>97</v>
      </c>
      <c r="C104" s="145"/>
      <c r="D104" s="146" t="s">
        <v>9</v>
      </c>
      <c r="E104" s="146"/>
      <c r="F104" s="145" t="s">
        <v>96</v>
      </c>
      <c r="G104" s="145"/>
      <c r="H104" s="93"/>
      <c r="I104" s="90"/>
      <c r="J104" s="90"/>
      <c r="K104" s="90"/>
      <c r="L104" s="90"/>
      <c r="M104" s="90"/>
      <c r="N104" s="90"/>
      <c r="O104" s="90"/>
      <c r="P104" s="90"/>
      <c r="Q104" s="90"/>
      <c r="R104" s="90"/>
      <c r="S104" s="90"/>
    </row>
    <row r="105" spans="2:19" ht="45" customHeight="1">
      <c r="B105" s="145" t="s">
        <v>98</v>
      </c>
      <c r="C105" s="145"/>
      <c r="D105" s="146" t="s">
        <v>9</v>
      </c>
      <c r="E105" s="146"/>
      <c r="F105" s="145" t="s">
        <v>96</v>
      </c>
      <c r="G105" s="145"/>
      <c r="H105" s="93"/>
      <c r="I105" s="90"/>
      <c r="J105" s="90"/>
      <c r="K105" s="90"/>
      <c r="L105" s="90"/>
      <c r="M105" s="90"/>
      <c r="N105" s="90"/>
      <c r="O105" s="90"/>
      <c r="P105" s="90"/>
      <c r="Q105" s="90"/>
      <c r="R105" s="90"/>
      <c r="S105" s="90"/>
    </row>
    <row r="106" spans="2:19" ht="45" customHeight="1">
      <c r="B106" s="145" t="s">
        <v>98</v>
      </c>
      <c r="C106" s="145"/>
      <c r="D106" s="146" t="s">
        <v>9</v>
      </c>
      <c r="E106" s="146"/>
      <c r="F106" s="145" t="s">
        <v>96</v>
      </c>
      <c r="G106" s="145"/>
      <c r="H106" s="93"/>
      <c r="I106" s="90"/>
      <c r="J106" s="90"/>
      <c r="K106" s="90"/>
      <c r="L106" s="90"/>
      <c r="M106" s="90"/>
      <c r="N106" s="90"/>
      <c r="O106" s="90"/>
      <c r="P106" s="90"/>
      <c r="Q106" s="90"/>
      <c r="R106" s="90"/>
      <c r="S106" s="90"/>
    </row>
    <row r="107" spans="2:19" ht="45" customHeight="1">
      <c r="B107" s="145" t="s">
        <v>99</v>
      </c>
      <c r="C107" s="145"/>
      <c r="D107" s="146" t="s">
        <v>9</v>
      </c>
      <c r="E107" s="146"/>
      <c r="F107" s="145" t="s">
        <v>96</v>
      </c>
      <c r="G107" s="145"/>
      <c r="H107" s="93"/>
      <c r="I107" s="90"/>
      <c r="J107" s="90"/>
      <c r="K107" s="90"/>
      <c r="L107" s="90"/>
      <c r="M107" s="90"/>
      <c r="N107" s="90"/>
      <c r="O107" s="90"/>
      <c r="P107" s="90"/>
      <c r="Q107" s="90"/>
      <c r="R107" s="90"/>
      <c r="S107" s="90"/>
    </row>
    <row r="108" spans="2:19" ht="67.5" customHeight="1">
      <c r="B108" s="145" t="s">
        <v>101</v>
      </c>
      <c r="C108" s="145"/>
      <c r="D108" s="146" t="s">
        <v>12</v>
      </c>
      <c r="E108" s="146"/>
      <c r="F108" s="145" t="s">
        <v>100</v>
      </c>
      <c r="G108" s="145"/>
      <c r="H108" s="93"/>
      <c r="I108" s="90"/>
      <c r="J108" s="90"/>
      <c r="K108" s="90"/>
      <c r="L108" s="90"/>
      <c r="M108" s="90"/>
      <c r="N108" s="90"/>
      <c r="O108" s="90">
        <v>1</v>
      </c>
      <c r="P108" s="90"/>
      <c r="Q108" s="90"/>
      <c r="R108" s="90"/>
      <c r="S108" s="90"/>
    </row>
    <row r="109" spans="2:19" ht="67.5" customHeight="1">
      <c r="B109" s="145" t="s">
        <v>102</v>
      </c>
      <c r="C109" s="145"/>
      <c r="D109" s="146" t="s">
        <v>12</v>
      </c>
      <c r="E109" s="146"/>
      <c r="F109" s="145" t="s">
        <v>100</v>
      </c>
      <c r="G109" s="145"/>
      <c r="H109" s="93"/>
      <c r="I109" s="90"/>
      <c r="J109" s="90"/>
      <c r="K109" s="90"/>
      <c r="L109" s="90"/>
      <c r="M109" s="90"/>
      <c r="N109" s="90"/>
      <c r="O109" s="90">
        <v>1</v>
      </c>
      <c r="P109" s="90"/>
      <c r="Q109" s="90"/>
      <c r="R109" s="90"/>
      <c r="S109" s="90"/>
    </row>
    <row r="110" spans="2:19" ht="67.5" customHeight="1">
      <c r="B110" s="145" t="s">
        <v>103</v>
      </c>
      <c r="C110" s="145"/>
      <c r="D110" s="146" t="s">
        <v>9</v>
      </c>
      <c r="E110" s="146"/>
      <c r="F110" s="145" t="s">
        <v>100</v>
      </c>
      <c r="G110" s="145"/>
      <c r="H110" s="93"/>
      <c r="I110" s="90"/>
      <c r="J110" s="90"/>
      <c r="K110" s="90"/>
      <c r="L110" s="90"/>
      <c r="M110" s="90"/>
      <c r="N110" s="90"/>
      <c r="O110" s="90">
        <v>1</v>
      </c>
      <c r="P110" s="90"/>
      <c r="Q110" s="90"/>
      <c r="R110" s="90"/>
      <c r="S110" s="90"/>
    </row>
    <row r="111" spans="2:19" ht="33.75" customHeight="1">
      <c r="B111" s="145" t="s">
        <v>105</v>
      </c>
      <c r="C111" s="145"/>
      <c r="D111" s="146" t="s">
        <v>12</v>
      </c>
      <c r="E111" s="146"/>
      <c r="F111" s="145" t="s">
        <v>104</v>
      </c>
      <c r="G111" s="145"/>
      <c r="H111" s="93"/>
      <c r="I111" s="90"/>
      <c r="J111" s="90"/>
      <c r="K111" s="90"/>
      <c r="L111" s="90"/>
      <c r="M111" s="90"/>
      <c r="N111" s="90"/>
      <c r="O111" s="90"/>
      <c r="P111" s="90"/>
      <c r="Q111" s="90"/>
      <c r="R111" s="90"/>
      <c r="S111" s="90"/>
    </row>
    <row r="112" spans="2:19" ht="45" customHeight="1">
      <c r="B112" s="145" t="s">
        <v>107</v>
      </c>
      <c r="C112" s="145"/>
      <c r="D112" s="146" t="s">
        <v>9</v>
      </c>
      <c r="E112" s="146"/>
      <c r="F112" s="145" t="s">
        <v>106</v>
      </c>
      <c r="G112" s="145"/>
      <c r="H112" s="93"/>
      <c r="I112" s="90"/>
      <c r="J112" s="90"/>
      <c r="K112" s="90"/>
      <c r="L112" s="90"/>
      <c r="M112" s="90"/>
      <c r="N112" s="90"/>
      <c r="O112" s="90"/>
      <c r="P112" s="90"/>
      <c r="Q112" s="90">
        <v>0</v>
      </c>
      <c r="R112" s="90"/>
      <c r="S112" s="90"/>
    </row>
    <row r="113" spans="2:19" ht="45" customHeight="1">
      <c r="B113" s="145" t="s">
        <v>108</v>
      </c>
      <c r="C113" s="145"/>
      <c r="D113" s="146" t="s">
        <v>9</v>
      </c>
      <c r="E113" s="146"/>
      <c r="F113" s="145" t="s">
        <v>106</v>
      </c>
      <c r="G113" s="145"/>
      <c r="H113" s="93"/>
      <c r="I113" s="90"/>
      <c r="J113" s="90"/>
      <c r="K113" s="90"/>
      <c r="L113" s="90"/>
      <c r="M113" s="90"/>
      <c r="N113" s="90"/>
      <c r="O113" s="90"/>
      <c r="P113" s="90"/>
      <c r="Q113" s="90">
        <v>1</v>
      </c>
      <c r="R113" s="90"/>
      <c r="S113" s="90"/>
    </row>
    <row r="114" spans="2:19" ht="45" customHeight="1">
      <c r="B114" s="145" t="s">
        <v>109</v>
      </c>
      <c r="C114" s="145"/>
      <c r="D114" s="146" t="s">
        <v>9</v>
      </c>
      <c r="E114" s="146"/>
      <c r="F114" s="145" t="s">
        <v>106</v>
      </c>
      <c r="G114" s="145"/>
      <c r="H114" s="93"/>
      <c r="I114" s="90"/>
      <c r="J114" s="90"/>
      <c r="K114" s="90"/>
      <c r="L114" s="90"/>
      <c r="M114" s="90"/>
      <c r="N114" s="90"/>
      <c r="O114" s="90"/>
      <c r="P114" s="90"/>
      <c r="Q114" s="90">
        <v>1</v>
      </c>
      <c r="R114" s="90"/>
      <c r="S114" s="90"/>
    </row>
    <row r="115" spans="2:19" ht="45" customHeight="1">
      <c r="B115" s="145" t="s">
        <v>110</v>
      </c>
      <c r="C115" s="145"/>
      <c r="D115" s="146" t="s">
        <v>9</v>
      </c>
      <c r="E115" s="146"/>
      <c r="F115" s="145" t="s">
        <v>106</v>
      </c>
      <c r="G115" s="145"/>
      <c r="H115" s="93"/>
      <c r="I115" s="90"/>
      <c r="J115" s="90"/>
      <c r="K115" s="90"/>
      <c r="L115" s="90"/>
      <c r="M115" s="90"/>
      <c r="N115" s="90"/>
      <c r="O115" s="90"/>
      <c r="P115" s="90"/>
      <c r="Q115" s="90">
        <v>1</v>
      </c>
      <c r="R115" s="90"/>
      <c r="S115" s="90"/>
    </row>
    <row r="116" spans="2:19" ht="45" customHeight="1">
      <c r="B116" s="145" t="s">
        <v>111</v>
      </c>
      <c r="C116" s="145"/>
      <c r="D116" s="146" t="s">
        <v>9</v>
      </c>
      <c r="E116" s="146"/>
      <c r="F116" s="145" t="s">
        <v>106</v>
      </c>
      <c r="G116" s="145"/>
      <c r="H116" s="93"/>
      <c r="I116" s="90"/>
      <c r="J116" s="90"/>
      <c r="K116" s="90"/>
      <c r="L116" s="90"/>
      <c r="M116" s="90"/>
      <c r="N116" s="90"/>
      <c r="O116" s="90"/>
      <c r="P116" s="90"/>
      <c r="Q116" s="90">
        <v>1</v>
      </c>
      <c r="R116" s="90"/>
      <c r="S116" s="90"/>
    </row>
    <row r="117" spans="2:19" ht="45" customHeight="1">
      <c r="B117" s="145" t="s">
        <v>112</v>
      </c>
      <c r="C117" s="145"/>
      <c r="D117" s="146" t="s">
        <v>9</v>
      </c>
      <c r="E117" s="146"/>
      <c r="F117" s="145" t="s">
        <v>106</v>
      </c>
      <c r="G117" s="145"/>
      <c r="H117" s="93"/>
      <c r="I117" s="90"/>
      <c r="J117" s="90"/>
      <c r="K117" s="90"/>
      <c r="L117" s="90"/>
      <c r="M117" s="90"/>
      <c r="N117" s="90"/>
      <c r="O117" s="90"/>
      <c r="P117" s="90"/>
      <c r="Q117" s="90">
        <v>1</v>
      </c>
      <c r="R117" s="90"/>
      <c r="S117" s="90"/>
    </row>
    <row r="118" spans="2:19" ht="45" customHeight="1">
      <c r="B118" s="145" t="s">
        <v>113</v>
      </c>
      <c r="C118" s="145"/>
      <c r="D118" s="146" t="s">
        <v>9</v>
      </c>
      <c r="E118" s="146"/>
      <c r="F118" s="145" t="s">
        <v>106</v>
      </c>
      <c r="G118" s="145"/>
      <c r="H118" s="90"/>
      <c r="I118" s="90"/>
      <c r="J118" s="90"/>
      <c r="K118" s="90"/>
      <c r="L118" s="90"/>
      <c r="M118" s="90"/>
      <c r="N118" s="90"/>
      <c r="O118" s="90"/>
      <c r="P118" s="90"/>
      <c r="Q118" s="90">
        <v>1</v>
      </c>
      <c r="R118" s="90"/>
      <c r="S118" s="90"/>
    </row>
    <row r="119" spans="2:19" ht="45" customHeight="1">
      <c r="B119" s="145" t="s">
        <v>114</v>
      </c>
      <c r="C119" s="145"/>
      <c r="D119" s="146" t="s">
        <v>9</v>
      </c>
      <c r="E119" s="146"/>
      <c r="F119" s="145" t="s">
        <v>106</v>
      </c>
      <c r="G119" s="145"/>
      <c r="H119" s="90"/>
      <c r="I119" s="90"/>
      <c r="J119" s="90"/>
      <c r="K119" s="90"/>
      <c r="L119" s="90"/>
      <c r="M119" s="90"/>
      <c r="N119" s="90"/>
      <c r="O119" s="90"/>
      <c r="P119" s="90"/>
      <c r="Q119" s="90">
        <v>3</v>
      </c>
      <c r="R119" s="90"/>
      <c r="S119" s="90"/>
    </row>
    <row r="120" spans="2:19" ht="51" customHeight="1">
      <c r="B120" s="145" t="s">
        <v>115</v>
      </c>
      <c r="C120" s="145"/>
      <c r="D120" s="148" t="s">
        <v>9</v>
      </c>
      <c r="E120" s="148"/>
      <c r="F120" s="145" t="s">
        <v>106</v>
      </c>
      <c r="G120" s="145"/>
      <c r="H120" s="90"/>
      <c r="I120" s="90"/>
      <c r="J120" s="90"/>
      <c r="K120" s="90"/>
      <c r="L120" s="90"/>
      <c r="M120" s="90"/>
      <c r="N120" s="90"/>
      <c r="O120" s="90"/>
      <c r="P120" s="90"/>
      <c r="Q120" s="90">
        <v>1</v>
      </c>
      <c r="R120" s="90"/>
      <c r="S120" s="90"/>
    </row>
    <row r="121" spans="2:19" ht="51" customHeight="1">
      <c r="B121" s="145" t="s">
        <v>116</v>
      </c>
      <c r="C121" s="145"/>
      <c r="D121" s="148" t="s">
        <v>9</v>
      </c>
      <c r="E121" s="148"/>
      <c r="F121" s="145" t="s">
        <v>106</v>
      </c>
      <c r="G121" s="145"/>
      <c r="H121" s="90"/>
      <c r="I121" s="90"/>
      <c r="J121" s="90"/>
      <c r="K121" s="90"/>
      <c r="L121" s="90"/>
      <c r="M121" s="90"/>
      <c r="N121" s="90"/>
      <c r="O121" s="90"/>
      <c r="P121" s="90"/>
      <c r="Q121" s="90">
        <v>1</v>
      </c>
      <c r="R121" s="90"/>
      <c r="S121" s="90"/>
    </row>
    <row r="122" spans="2:19" ht="51" customHeight="1">
      <c r="B122" s="145" t="s">
        <v>117</v>
      </c>
      <c r="C122" s="145"/>
      <c r="D122" s="148" t="s">
        <v>9</v>
      </c>
      <c r="E122" s="148"/>
      <c r="F122" s="145" t="s">
        <v>106</v>
      </c>
      <c r="G122" s="145"/>
      <c r="H122" s="90"/>
      <c r="I122" s="90"/>
      <c r="J122" s="90"/>
      <c r="K122" s="90"/>
      <c r="L122" s="90"/>
      <c r="M122" s="90"/>
      <c r="N122" s="90"/>
      <c r="O122" s="90"/>
      <c r="P122" s="90"/>
      <c r="Q122" s="90">
        <v>1</v>
      </c>
      <c r="R122" s="90"/>
      <c r="S122" s="90"/>
    </row>
    <row r="123" spans="2:19" ht="49.5" customHeight="1">
      <c r="B123" s="145" t="s">
        <v>118</v>
      </c>
      <c r="C123" s="145"/>
      <c r="D123" s="146" t="s">
        <v>9</v>
      </c>
      <c r="E123" s="146"/>
      <c r="F123" s="145" t="s">
        <v>106</v>
      </c>
      <c r="G123" s="145"/>
      <c r="H123" s="90"/>
      <c r="I123" s="90"/>
      <c r="J123" s="90"/>
      <c r="K123" s="90"/>
      <c r="L123" s="90"/>
      <c r="M123" s="90"/>
      <c r="N123" s="90"/>
      <c r="O123" s="90"/>
      <c r="P123" s="90"/>
      <c r="Q123" s="90">
        <v>1</v>
      </c>
      <c r="R123" s="90"/>
      <c r="S123" s="90"/>
    </row>
    <row r="124" spans="2:19" ht="45" customHeight="1">
      <c r="B124" s="145" t="s">
        <v>119</v>
      </c>
      <c r="C124" s="145"/>
      <c r="D124" s="146" t="s">
        <v>9</v>
      </c>
      <c r="E124" s="146"/>
      <c r="F124" s="145" t="s">
        <v>106</v>
      </c>
      <c r="G124" s="145"/>
      <c r="H124" s="90"/>
      <c r="I124" s="90"/>
      <c r="J124" s="90"/>
      <c r="K124" s="90"/>
      <c r="L124" s="90"/>
      <c r="M124" s="90"/>
      <c r="N124" s="90"/>
      <c r="O124" s="90"/>
      <c r="P124" s="90"/>
      <c r="Q124" s="90">
        <v>1</v>
      </c>
      <c r="R124" s="90"/>
      <c r="S124" s="90"/>
    </row>
    <row r="125" spans="2:19" ht="45" customHeight="1">
      <c r="B125" s="145" t="s">
        <v>121</v>
      </c>
      <c r="C125" s="145"/>
      <c r="D125" s="146" t="s">
        <v>12</v>
      </c>
      <c r="E125" s="146"/>
      <c r="F125" s="145" t="s">
        <v>120</v>
      </c>
      <c r="G125" s="145"/>
      <c r="H125" s="90"/>
      <c r="I125" s="90"/>
      <c r="J125" s="90"/>
      <c r="K125" s="90"/>
      <c r="L125" s="90"/>
      <c r="M125" s="90"/>
      <c r="N125" s="90"/>
      <c r="O125" s="90"/>
      <c r="P125" s="90"/>
      <c r="Q125" s="90"/>
      <c r="R125" s="90"/>
      <c r="S125" s="90"/>
    </row>
    <row r="126" spans="2:19" ht="45" customHeight="1">
      <c r="B126" s="145" t="s">
        <v>44</v>
      </c>
      <c r="C126" s="145"/>
      <c r="D126" s="146" t="s">
        <v>12</v>
      </c>
      <c r="E126" s="146"/>
      <c r="F126" s="145" t="s">
        <v>120</v>
      </c>
      <c r="G126" s="145"/>
      <c r="H126" s="90"/>
      <c r="I126" s="90"/>
      <c r="J126" s="90"/>
      <c r="K126" s="90"/>
      <c r="L126" s="90"/>
      <c r="M126" s="90"/>
      <c r="N126" s="90"/>
      <c r="O126" s="90"/>
      <c r="P126" s="90"/>
      <c r="Q126" s="90"/>
      <c r="R126" s="90"/>
      <c r="S126" s="90"/>
    </row>
    <row r="127" spans="2:19" ht="45" customHeight="1">
      <c r="B127" s="145" t="s">
        <v>122</v>
      </c>
      <c r="C127" s="145"/>
      <c r="D127" s="146" t="s">
        <v>9</v>
      </c>
      <c r="E127" s="146"/>
      <c r="F127" s="145" t="s">
        <v>120</v>
      </c>
      <c r="G127" s="145"/>
      <c r="H127" s="90"/>
      <c r="I127" s="90"/>
      <c r="J127" s="90"/>
      <c r="K127" s="90"/>
      <c r="L127" s="90"/>
      <c r="M127" s="90"/>
      <c r="N127" s="90"/>
      <c r="O127" s="90"/>
      <c r="P127" s="90"/>
      <c r="Q127" s="90"/>
      <c r="R127" s="90"/>
      <c r="S127" s="90"/>
    </row>
    <row r="128" spans="2:19" ht="45" customHeight="1">
      <c r="B128" s="145" t="s">
        <v>123</v>
      </c>
      <c r="C128" s="145"/>
      <c r="D128" s="146" t="s">
        <v>12</v>
      </c>
      <c r="E128" s="146"/>
      <c r="F128" s="145" t="s">
        <v>120</v>
      </c>
      <c r="G128" s="145"/>
      <c r="H128" s="90"/>
      <c r="I128" s="90"/>
      <c r="J128" s="90"/>
      <c r="K128" s="90"/>
      <c r="L128" s="90"/>
      <c r="M128" s="90"/>
      <c r="N128" s="90"/>
      <c r="O128" s="90"/>
      <c r="P128" s="90"/>
      <c r="Q128" s="90"/>
      <c r="R128" s="90"/>
      <c r="S128" s="90"/>
    </row>
    <row r="129" spans="2:19" ht="45" customHeight="1">
      <c r="B129" s="145" t="s">
        <v>124</v>
      </c>
      <c r="C129" s="145"/>
      <c r="D129" s="146" t="s">
        <v>12</v>
      </c>
      <c r="E129" s="146"/>
      <c r="F129" s="145" t="s">
        <v>120</v>
      </c>
      <c r="G129" s="145"/>
      <c r="H129" s="90"/>
      <c r="I129" s="90"/>
      <c r="J129" s="90"/>
      <c r="K129" s="90"/>
      <c r="L129" s="90"/>
      <c r="M129" s="90"/>
      <c r="N129" s="90"/>
      <c r="O129" s="90"/>
      <c r="P129" s="90"/>
      <c r="Q129" s="90"/>
      <c r="R129" s="90"/>
      <c r="S129" s="90"/>
    </row>
    <row r="130" spans="2:19" ht="45" customHeight="1">
      <c r="B130" s="145" t="s">
        <v>125</v>
      </c>
      <c r="C130" s="145"/>
      <c r="D130" s="146" t="s">
        <v>9</v>
      </c>
      <c r="E130" s="146"/>
      <c r="F130" s="145" t="s">
        <v>120</v>
      </c>
      <c r="G130" s="145"/>
      <c r="H130" s="90"/>
      <c r="I130" s="90"/>
      <c r="J130" s="90"/>
      <c r="K130" s="90"/>
      <c r="L130" s="90"/>
      <c r="M130" s="90"/>
      <c r="N130" s="90"/>
      <c r="O130" s="90"/>
      <c r="P130" s="90"/>
      <c r="Q130" s="90"/>
      <c r="R130" s="90"/>
      <c r="S130" s="90"/>
    </row>
    <row r="131" spans="2:19" ht="33.75" customHeight="1">
      <c r="B131" s="145" t="s">
        <v>127</v>
      </c>
      <c r="C131" s="145"/>
      <c r="D131" s="146" t="s">
        <v>9</v>
      </c>
      <c r="E131" s="146"/>
      <c r="F131" s="145" t="s">
        <v>126</v>
      </c>
      <c r="G131" s="145"/>
      <c r="H131" s="90"/>
      <c r="I131" s="90"/>
      <c r="J131" s="90"/>
      <c r="K131" s="90"/>
      <c r="L131" s="90"/>
      <c r="M131" s="90"/>
      <c r="N131" s="90"/>
      <c r="O131" s="90"/>
      <c r="P131" s="90"/>
      <c r="Q131" s="90"/>
      <c r="R131" s="90"/>
      <c r="S131" s="90"/>
    </row>
    <row r="132" spans="2:19" ht="33.75" customHeight="1">
      <c r="B132" s="145" t="s">
        <v>128</v>
      </c>
      <c r="C132" s="145"/>
      <c r="D132" s="146" t="s">
        <v>9</v>
      </c>
      <c r="E132" s="146"/>
      <c r="F132" s="145" t="s">
        <v>126</v>
      </c>
      <c r="G132" s="145"/>
      <c r="H132" s="90"/>
      <c r="I132" s="90"/>
      <c r="J132" s="90"/>
      <c r="K132" s="90"/>
      <c r="L132" s="90"/>
      <c r="M132" s="90"/>
      <c r="N132" s="90"/>
      <c r="O132" s="90"/>
      <c r="P132" s="90"/>
      <c r="Q132" s="90"/>
      <c r="R132" s="90"/>
      <c r="S132" s="90"/>
    </row>
    <row r="133" spans="2:19" ht="33.75" customHeight="1">
      <c r="B133" s="145" t="s">
        <v>128</v>
      </c>
      <c r="C133" s="145"/>
      <c r="D133" s="146" t="s">
        <v>9</v>
      </c>
      <c r="E133" s="146"/>
      <c r="F133" s="145" t="s">
        <v>126</v>
      </c>
      <c r="G133" s="145"/>
      <c r="H133" s="90"/>
      <c r="I133" s="90"/>
      <c r="J133" s="90"/>
      <c r="K133" s="90"/>
      <c r="L133" s="90"/>
      <c r="M133" s="90"/>
      <c r="N133" s="90"/>
      <c r="O133" s="90"/>
      <c r="P133" s="90"/>
      <c r="Q133" s="90"/>
      <c r="R133" s="90"/>
      <c r="S133" s="90"/>
    </row>
    <row r="134" spans="2:19" ht="33.75" customHeight="1">
      <c r="B134" s="145" t="s">
        <v>130</v>
      </c>
      <c r="C134" s="145"/>
      <c r="D134" s="146" t="s">
        <v>9</v>
      </c>
      <c r="E134" s="146"/>
      <c r="F134" s="145" t="s">
        <v>129</v>
      </c>
      <c r="G134" s="145"/>
      <c r="H134" s="90"/>
      <c r="I134" s="90"/>
      <c r="J134" s="90"/>
      <c r="K134" s="90"/>
      <c r="L134" s="90"/>
      <c r="M134" s="90"/>
      <c r="N134" s="90"/>
      <c r="O134" s="90"/>
      <c r="P134" s="90"/>
      <c r="Q134" s="90"/>
      <c r="R134" s="90"/>
      <c r="S134" s="90"/>
    </row>
    <row r="135" spans="2:19" ht="33.75" customHeight="1">
      <c r="B135" s="145" t="s">
        <v>131</v>
      </c>
      <c r="C135" s="145"/>
      <c r="D135" s="146" t="s">
        <v>9</v>
      </c>
      <c r="E135" s="146"/>
      <c r="F135" s="145" t="s">
        <v>129</v>
      </c>
      <c r="G135" s="145"/>
      <c r="H135" s="90"/>
      <c r="I135" s="90"/>
      <c r="J135" s="90"/>
      <c r="K135" s="90"/>
      <c r="L135" s="90"/>
      <c r="M135" s="90"/>
      <c r="N135" s="90"/>
      <c r="O135" s="90"/>
      <c r="P135" s="90"/>
      <c r="Q135" s="90"/>
      <c r="R135" s="90"/>
      <c r="S135" s="90"/>
    </row>
    <row r="136" spans="2:19" ht="33.75" customHeight="1">
      <c r="B136" s="145" t="s">
        <v>132</v>
      </c>
      <c r="C136" s="145"/>
      <c r="D136" s="146" t="s">
        <v>9</v>
      </c>
      <c r="E136" s="146"/>
      <c r="F136" s="145" t="s">
        <v>129</v>
      </c>
      <c r="G136" s="145"/>
      <c r="H136" s="90"/>
      <c r="I136" s="90"/>
      <c r="J136" s="90"/>
      <c r="K136" s="90"/>
      <c r="L136" s="90"/>
      <c r="M136" s="90"/>
      <c r="N136" s="90"/>
      <c r="O136" s="90"/>
      <c r="P136" s="90"/>
      <c r="Q136" s="90"/>
      <c r="R136" s="90"/>
      <c r="S136" s="90"/>
    </row>
    <row r="137" spans="2:19" ht="45" customHeight="1">
      <c r="B137" s="145"/>
      <c r="C137" s="145"/>
      <c r="D137" s="146" t="s">
        <v>9</v>
      </c>
      <c r="E137" s="146"/>
      <c r="F137" s="145" t="s">
        <v>133</v>
      </c>
      <c r="G137" s="145"/>
      <c r="H137" s="90"/>
      <c r="I137" s="90"/>
      <c r="J137" s="90"/>
      <c r="K137" s="90"/>
      <c r="L137" s="90"/>
      <c r="M137" s="90"/>
      <c r="N137" s="90"/>
      <c r="O137" s="90"/>
      <c r="P137" s="90"/>
      <c r="Q137" s="90"/>
      <c r="R137" s="90"/>
      <c r="S137" s="90"/>
    </row>
    <row r="138" spans="2:19" ht="45" customHeight="1">
      <c r="B138" s="145" t="s">
        <v>135</v>
      </c>
      <c r="C138" s="145"/>
      <c r="D138" s="146" t="s">
        <v>9</v>
      </c>
      <c r="E138" s="146"/>
      <c r="F138" s="145" t="s">
        <v>134</v>
      </c>
      <c r="G138" s="145"/>
      <c r="H138" s="90"/>
      <c r="I138" s="90"/>
      <c r="J138" s="90"/>
      <c r="K138" s="90"/>
      <c r="L138" s="90"/>
      <c r="M138" s="90"/>
      <c r="N138" s="90"/>
      <c r="O138" s="90"/>
      <c r="P138" s="90"/>
      <c r="Q138" s="90"/>
      <c r="R138" s="90"/>
      <c r="S138" s="90"/>
    </row>
    <row r="139" spans="2:19" ht="45" customHeight="1">
      <c r="B139" s="145" t="s">
        <v>136</v>
      </c>
      <c r="C139" s="145"/>
      <c r="D139" s="146" t="s">
        <v>9</v>
      </c>
      <c r="E139" s="146"/>
      <c r="F139" s="145" t="s">
        <v>134</v>
      </c>
      <c r="G139" s="145"/>
      <c r="H139" s="90"/>
      <c r="I139" s="90"/>
      <c r="J139" s="90"/>
      <c r="K139" s="90"/>
      <c r="L139" s="90"/>
      <c r="M139" s="90"/>
      <c r="N139" s="90"/>
      <c r="O139" s="90"/>
      <c r="P139" s="90"/>
      <c r="Q139" s="90"/>
      <c r="R139" s="90"/>
      <c r="S139" s="90"/>
    </row>
    <row r="140" spans="2:19" ht="33.75" customHeight="1">
      <c r="B140" s="145" t="s">
        <v>137</v>
      </c>
      <c r="C140" s="145"/>
      <c r="D140" s="146" t="s">
        <v>9</v>
      </c>
      <c r="E140" s="146"/>
      <c r="F140" s="145" t="s">
        <v>134</v>
      </c>
      <c r="G140" s="145"/>
      <c r="H140" s="90"/>
      <c r="I140" s="90"/>
      <c r="J140" s="90"/>
      <c r="K140" s="90"/>
      <c r="L140" s="90"/>
      <c r="M140" s="90"/>
      <c r="N140" s="90"/>
      <c r="O140" s="90"/>
      <c r="P140" s="90"/>
      <c r="Q140" s="90"/>
      <c r="R140" s="90"/>
      <c r="S140" s="90"/>
    </row>
    <row r="141" spans="2:19" ht="33.75" customHeight="1">
      <c r="B141" s="145" t="s">
        <v>138</v>
      </c>
      <c r="C141" s="145"/>
      <c r="D141" s="146" t="s">
        <v>9</v>
      </c>
      <c r="E141" s="146"/>
      <c r="F141" s="145" t="s">
        <v>134</v>
      </c>
      <c r="G141" s="145"/>
      <c r="H141" s="90"/>
      <c r="I141" s="90"/>
      <c r="J141" s="90"/>
      <c r="K141" s="90"/>
      <c r="L141" s="90"/>
      <c r="M141" s="90"/>
      <c r="N141" s="90"/>
      <c r="O141" s="90"/>
      <c r="P141" s="90"/>
      <c r="Q141" s="90"/>
      <c r="R141" s="90"/>
      <c r="S141" s="90"/>
    </row>
    <row r="142" spans="2:19" ht="33.75" customHeight="1">
      <c r="B142" s="145" t="s">
        <v>139</v>
      </c>
      <c r="C142" s="145"/>
      <c r="D142" s="146" t="s">
        <v>9</v>
      </c>
      <c r="E142" s="146"/>
      <c r="F142" s="145" t="s">
        <v>134</v>
      </c>
      <c r="G142" s="145"/>
      <c r="H142" s="90"/>
      <c r="I142" s="90"/>
      <c r="J142" s="90"/>
      <c r="K142" s="90"/>
      <c r="L142" s="90"/>
      <c r="M142" s="90"/>
      <c r="N142" s="90"/>
      <c r="O142" s="90"/>
      <c r="P142" s="90"/>
      <c r="Q142" s="90"/>
      <c r="R142" s="90"/>
      <c r="S142" s="90"/>
    </row>
    <row r="143" spans="2:19" ht="33.75" customHeight="1">
      <c r="B143" s="145" t="s">
        <v>140</v>
      </c>
      <c r="C143" s="145"/>
      <c r="D143" s="146" t="s">
        <v>9</v>
      </c>
      <c r="E143" s="146"/>
      <c r="F143" s="145" t="s">
        <v>134</v>
      </c>
      <c r="G143" s="145"/>
      <c r="H143" s="90"/>
      <c r="I143" s="90"/>
      <c r="J143" s="90"/>
      <c r="K143" s="90"/>
      <c r="L143" s="90"/>
      <c r="M143" s="90"/>
      <c r="N143" s="90"/>
      <c r="O143" s="90"/>
      <c r="P143" s="90"/>
      <c r="Q143" s="90"/>
      <c r="R143" s="90"/>
      <c r="S143" s="90"/>
    </row>
    <row r="144" spans="2:19" ht="33.75" customHeight="1">
      <c r="B144" s="145" t="s">
        <v>141</v>
      </c>
      <c r="C144" s="145"/>
      <c r="D144" s="146" t="s">
        <v>9</v>
      </c>
      <c r="E144" s="146"/>
      <c r="F144" s="145" t="s">
        <v>134</v>
      </c>
      <c r="G144" s="145"/>
      <c r="H144" s="90"/>
      <c r="I144" s="90"/>
      <c r="J144" s="90"/>
      <c r="K144" s="90"/>
      <c r="L144" s="90"/>
      <c r="M144" s="90"/>
      <c r="N144" s="90"/>
      <c r="O144" s="90"/>
      <c r="P144" s="90"/>
      <c r="Q144" s="90"/>
      <c r="R144" s="90"/>
      <c r="S144" s="90"/>
    </row>
    <row r="145" spans="2:19" ht="56.25" customHeight="1">
      <c r="B145" s="145" t="s">
        <v>142</v>
      </c>
      <c r="C145" s="145"/>
      <c r="D145" s="146" t="s">
        <v>9</v>
      </c>
      <c r="E145" s="146"/>
      <c r="F145" s="145" t="s">
        <v>134</v>
      </c>
      <c r="G145" s="145"/>
      <c r="H145" s="90"/>
      <c r="I145" s="90"/>
      <c r="J145" s="90"/>
      <c r="K145" s="90"/>
      <c r="L145" s="90"/>
      <c r="M145" s="90"/>
      <c r="N145" s="90"/>
      <c r="O145" s="90"/>
      <c r="P145" s="90"/>
      <c r="Q145" s="90"/>
      <c r="R145" s="90"/>
      <c r="S145" s="90"/>
    </row>
    <row r="146" spans="2:19" ht="33.75" customHeight="1">
      <c r="B146" s="145" t="s">
        <v>27</v>
      </c>
      <c r="C146" s="145"/>
      <c r="D146" s="146" t="s">
        <v>9</v>
      </c>
      <c r="E146" s="146"/>
      <c r="F146" s="145" t="s">
        <v>134</v>
      </c>
      <c r="G146" s="145"/>
      <c r="H146" s="90"/>
      <c r="I146" s="90"/>
      <c r="J146" s="90"/>
      <c r="K146" s="90"/>
      <c r="L146" s="90"/>
      <c r="M146" s="90"/>
      <c r="N146" s="90"/>
      <c r="O146" s="90"/>
      <c r="P146" s="90"/>
      <c r="Q146" s="90"/>
      <c r="R146" s="90"/>
      <c r="S146" s="90"/>
    </row>
    <row r="147" spans="2:19" ht="33.75" customHeight="1">
      <c r="B147" s="145" t="s">
        <v>143</v>
      </c>
      <c r="C147" s="145"/>
      <c r="D147" s="146" t="s">
        <v>9</v>
      </c>
      <c r="E147" s="146"/>
      <c r="F147" s="145" t="s">
        <v>134</v>
      </c>
      <c r="G147" s="145"/>
      <c r="H147" s="90"/>
      <c r="I147" s="90"/>
      <c r="J147" s="90"/>
      <c r="K147" s="90"/>
      <c r="L147" s="90"/>
      <c r="M147" s="90"/>
      <c r="N147" s="90"/>
      <c r="O147" s="90"/>
      <c r="P147" s="90"/>
      <c r="Q147" s="90"/>
      <c r="R147" s="90"/>
      <c r="S147" s="90"/>
    </row>
    <row r="148" spans="2:19" ht="33.75" customHeight="1">
      <c r="B148" s="145" t="s">
        <v>144</v>
      </c>
      <c r="C148" s="145"/>
      <c r="D148" s="146" t="s">
        <v>9</v>
      </c>
      <c r="E148" s="146"/>
      <c r="F148" s="145" t="s">
        <v>134</v>
      </c>
      <c r="G148" s="145"/>
      <c r="H148" s="90"/>
      <c r="I148" s="90"/>
      <c r="J148" s="90"/>
      <c r="K148" s="90"/>
      <c r="L148" s="90"/>
      <c r="M148" s="90"/>
      <c r="N148" s="90"/>
      <c r="O148" s="90"/>
      <c r="P148" s="90"/>
      <c r="Q148" s="90"/>
      <c r="R148" s="90"/>
      <c r="S148" s="90"/>
    </row>
    <row r="149" spans="2:19" ht="33.75" customHeight="1">
      <c r="B149" s="145" t="s">
        <v>145</v>
      </c>
      <c r="C149" s="145"/>
      <c r="D149" s="146" t="s">
        <v>9</v>
      </c>
      <c r="E149" s="146"/>
      <c r="F149" s="145" t="s">
        <v>134</v>
      </c>
      <c r="G149" s="145"/>
      <c r="H149" s="90"/>
      <c r="I149" s="90"/>
      <c r="J149" s="90"/>
      <c r="K149" s="90"/>
      <c r="L149" s="90"/>
      <c r="M149" s="90"/>
      <c r="N149" s="90"/>
      <c r="O149" s="90"/>
      <c r="P149" s="90"/>
      <c r="Q149" s="90"/>
      <c r="R149" s="90"/>
      <c r="S149" s="90"/>
    </row>
    <row r="150" spans="2:19" ht="33.75" customHeight="1">
      <c r="B150" s="145" t="s">
        <v>146</v>
      </c>
      <c r="C150" s="145"/>
      <c r="D150" s="146" t="s">
        <v>9</v>
      </c>
      <c r="E150" s="146"/>
      <c r="F150" s="145" t="s">
        <v>134</v>
      </c>
      <c r="G150" s="145"/>
      <c r="H150" s="90"/>
      <c r="I150" s="90"/>
      <c r="J150" s="90"/>
      <c r="K150" s="90"/>
      <c r="L150" s="90"/>
      <c r="M150" s="90"/>
      <c r="N150" s="90"/>
      <c r="O150" s="90"/>
      <c r="P150" s="90"/>
      <c r="Q150" s="90"/>
      <c r="R150" s="90"/>
      <c r="S150" s="90"/>
    </row>
    <row r="151" spans="2:19" ht="45" customHeight="1">
      <c r="B151" s="145" t="s">
        <v>147</v>
      </c>
      <c r="C151" s="145"/>
      <c r="D151" s="146" t="s">
        <v>9</v>
      </c>
      <c r="E151" s="146"/>
      <c r="F151" s="145" t="s">
        <v>134</v>
      </c>
      <c r="G151" s="145"/>
      <c r="H151" s="90"/>
      <c r="I151" s="90"/>
      <c r="J151" s="90"/>
      <c r="K151" s="90"/>
      <c r="L151" s="90"/>
      <c r="M151" s="90"/>
      <c r="N151" s="90"/>
      <c r="O151" s="90"/>
      <c r="P151" s="90"/>
      <c r="Q151" s="90"/>
      <c r="R151" s="90"/>
      <c r="S151" s="90"/>
    </row>
    <row r="152" spans="2:19" ht="90" customHeight="1">
      <c r="B152" s="145" t="s">
        <v>149</v>
      </c>
      <c r="C152" s="145"/>
      <c r="D152" s="146" t="s">
        <v>9</v>
      </c>
      <c r="E152" s="146"/>
      <c r="F152" s="145" t="s">
        <v>148</v>
      </c>
      <c r="G152" s="145"/>
      <c r="H152" s="90"/>
      <c r="I152" s="90"/>
      <c r="J152" s="90"/>
      <c r="K152" s="90"/>
      <c r="L152" s="90"/>
      <c r="M152" s="90"/>
      <c r="N152" s="90"/>
      <c r="O152" s="90"/>
      <c r="P152" s="90"/>
      <c r="Q152" s="90"/>
      <c r="R152" s="90"/>
      <c r="S152" s="90"/>
    </row>
    <row r="153" spans="2:19" ht="56.25" customHeight="1">
      <c r="B153" s="145" t="s">
        <v>150</v>
      </c>
      <c r="C153" s="145"/>
      <c r="D153" s="146" t="s">
        <v>12</v>
      </c>
      <c r="E153" s="146"/>
      <c r="F153" s="145" t="s">
        <v>148</v>
      </c>
      <c r="G153" s="145"/>
      <c r="H153" s="90"/>
      <c r="I153" s="90"/>
      <c r="J153" s="90"/>
      <c r="K153" s="90"/>
      <c r="L153" s="90"/>
      <c r="M153" s="90"/>
      <c r="N153" s="90"/>
      <c r="O153" s="90"/>
      <c r="P153" s="90"/>
      <c r="Q153" s="90"/>
      <c r="R153" s="90"/>
      <c r="S153" s="90"/>
    </row>
    <row r="154" spans="2:19" ht="112.5" customHeight="1">
      <c r="B154" s="145" t="s">
        <v>151</v>
      </c>
      <c r="C154" s="145"/>
      <c r="D154" s="146" t="s">
        <v>12</v>
      </c>
      <c r="E154" s="146"/>
      <c r="F154" s="145" t="s">
        <v>148</v>
      </c>
      <c r="G154" s="145"/>
      <c r="H154" s="90"/>
      <c r="I154" s="90"/>
      <c r="J154" s="90"/>
      <c r="K154" s="90"/>
      <c r="L154" s="90"/>
      <c r="M154" s="90"/>
      <c r="N154" s="90"/>
      <c r="O154" s="90"/>
      <c r="P154" s="90"/>
      <c r="Q154" s="90"/>
      <c r="R154" s="90"/>
      <c r="S154" s="90"/>
    </row>
    <row r="155" spans="2:19" ht="63.75" customHeight="1">
      <c r="B155" s="145" t="s">
        <v>152</v>
      </c>
      <c r="C155" s="145"/>
      <c r="D155" s="148" t="s">
        <v>12</v>
      </c>
      <c r="E155" s="148"/>
      <c r="F155" s="145" t="s">
        <v>148</v>
      </c>
      <c r="G155" s="145"/>
      <c r="H155" s="90"/>
      <c r="I155" s="90"/>
      <c r="J155" s="90"/>
      <c r="K155" s="90"/>
      <c r="L155" s="90"/>
      <c r="M155" s="90"/>
      <c r="N155" s="90"/>
      <c r="O155" s="90"/>
      <c r="P155" s="90"/>
      <c r="Q155" s="90"/>
      <c r="R155" s="90"/>
      <c r="S155" s="90"/>
    </row>
    <row r="156" spans="2:19" ht="101.25" customHeight="1">
      <c r="B156" s="145" t="s">
        <v>153</v>
      </c>
      <c r="C156" s="145"/>
      <c r="D156" s="148" t="s">
        <v>12</v>
      </c>
      <c r="E156" s="148"/>
      <c r="F156" s="145" t="s">
        <v>148</v>
      </c>
      <c r="G156" s="145"/>
      <c r="H156" s="90"/>
      <c r="I156" s="90"/>
      <c r="J156" s="90"/>
      <c r="K156" s="90"/>
      <c r="L156" s="90"/>
      <c r="M156" s="90"/>
      <c r="N156" s="90"/>
      <c r="O156" s="90"/>
      <c r="P156" s="90"/>
      <c r="Q156" s="90"/>
      <c r="R156" s="90"/>
      <c r="S156" s="90"/>
    </row>
    <row r="157" spans="2:19" ht="67.5" customHeight="1">
      <c r="B157" s="145" t="s">
        <v>154</v>
      </c>
      <c r="C157" s="145"/>
      <c r="D157" s="148" t="s">
        <v>12</v>
      </c>
      <c r="E157" s="148"/>
      <c r="F157" s="145" t="s">
        <v>148</v>
      </c>
      <c r="G157" s="145"/>
      <c r="H157" s="90"/>
      <c r="I157" s="90"/>
      <c r="J157" s="90"/>
      <c r="K157" s="90"/>
      <c r="L157" s="90"/>
      <c r="M157" s="90"/>
      <c r="N157" s="90"/>
      <c r="O157" s="90"/>
      <c r="P157" s="90"/>
      <c r="Q157" s="90"/>
      <c r="R157" s="90"/>
      <c r="S157" s="90"/>
    </row>
    <row r="158" spans="2:19" ht="63.75" customHeight="1">
      <c r="B158" s="145" t="s">
        <v>155</v>
      </c>
      <c r="C158" s="145"/>
      <c r="D158" s="148" t="s">
        <v>12</v>
      </c>
      <c r="E158" s="148"/>
      <c r="F158" s="145" t="s">
        <v>148</v>
      </c>
      <c r="G158" s="145"/>
      <c r="H158" s="90"/>
      <c r="I158" s="90"/>
      <c r="J158" s="90"/>
      <c r="K158" s="90"/>
      <c r="L158" s="90"/>
      <c r="M158" s="90"/>
      <c r="N158" s="90"/>
      <c r="O158" s="90"/>
      <c r="P158" s="90"/>
      <c r="Q158" s="90"/>
      <c r="R158" s="90"/>
      <c r="S158" s="90"/>
    </row>
    <row r="159" spans="2:19" ht="56.25" customHeight="1">
      <c r="B159" s="145" t="s">
        <v>156</v>
      </c>
      <c r="C159" s="145"/>
      <c r="D159" s="146" t="s">
        <v>12</v>
      </c>
      <c r="E159" s="146"/>
      <c r="F159" s="145" t="s">
        <v>148</v>
      </c>
      <c r="G159" s="145"/>
      <c r="H159" s="90"/>
      <c r="I159" s="90"/>
      <c r="J159" s="90"/>
      <c r="K159" s="90"/>
      <c r="L159" s="90"/>
      <c r="M159" s="90"/>
      <c r="N159" s="90"/>
      <c r="O159" s="90"/>
      <c r="P159" s="90"/>
      <c r="Q159" s="90"/>
      <c r="R159" s="90"/>
      <c r="S159" s="90"/>
    </row>
    <row r="160" spans="2:19" ht="112.5" customHeight="1">
      <c r="B160" s="145" t="s">
        <v>157</v>
      </c>
      <c r="C160" s="145"/>
      <c r="D160" s="146" t="s">
        <v>12</v>
      </c>
      <c r="E160" s="146"/>
      <c r="F160" s="145" t="s">
        <v>148</v>
      </c>
      <c r="G160" s="145"/>
      <c r="H160" s="90"/>
      <c r="I160" s="90"/>
      <c r="J160" s="90"/>
      <c r="K160" s="90"/>
      <c r="L160" s="90"/>
      <c r="M160" s="90"/>
      <c r="N160" s="90"/>
      <c r="O160" s="90"/>
      <c r="P160" s="90"/>
      <c r="Q160" s="90"/>
      <c r="R160" s="90"/>
      <c r="S160" s="90"/>
    </row>
    <row r="161" spans="2:19" ht="45" customHeight="1">
      <c r="B161" s="145" t="s">
        <v>158</v>
      </c>
      <c r="C161" s="145"/>
      <c r="D161" s="146" t="s">
        <v>12</v>
      </c>
      <c r="E161" s="146"/>
      <c r="F161" s="145" t="s">
        <v>148</v>
      </c>
      <c r="G161" s="145"/>
      <c r="H161" s="90"/>
      <c r="I161" s="90"/>
      <c r="J161" s="90"/>
      <c r="K161" s="90"/>
      <c r="L161" s="90"/>
      <c r="M161" s="90"/>
      <c r="N161" s="90"/>
      <c r="O161" s="90"/>
      <c r="P161" s="90"/>
      <c r="Q161" s="90"/>
      <c r="R161" s="90"/>
      <c r="S161" s="90"/>
    </row>
    <row r="162" spans="2:19" ht="56.25" customHeight="1">
      <c r="B162" s="145" t="s">
        <v>160</v>
      </c>
      <c r="C162" s="145"/>
      <c r="D162" s="146" t="s">
        <v>13</v>
      </c>
      <c r="E162" s="146"/>
      <c r="F162" s="145" t="s">
        <v>159</v>
      </c>
      <c r="G162" s="145"/>
      <c r="H162" s="90"/>
      <c r="I162" s="90"/>
      <c r="J162" s="90"/>
      <c r="K162" s="90"/>
      <c r="L162" s="90"/>
      <c r="M162" s="90"/>
      <c r="N162" s="90"/>
      <c r="O162" s="90"/>
      <c r="P162" s="90"/>
      <c r="Q162" s="90"/>
      <c r="R162" s="90"/>
      <c r="S162" s="90">
        <v>1</v>
      </c>
    </row>
    <row r="163" spans="2:19" ht="56.25" customHeight="1">
      <c r="B163" s="145" t="s">
        <v>161</v>
      </c>
      <c r="C163" s="145"/>
      <c r="D163" s="146" t="s">
        <v>13</v>
      </c>
      <c r="E163" s="146"/>
      <c r="F163" s="145" t="s">
        <v>159</v>
      </c>
      <c r="G163" s="145"/>
      <c r="H163" s="90"/>
      <c r="I163" s="90"/>
      <c r="J163" s="90"/>
      <c r="K163" s="90"/>
      <c r="L163" s="90"/>
      <c r="M163" s="90"/>
      <c r="N163" s="90"/>
      <c r="O163" s="90"/>
      <c r="P163" s="90"/>
      <c r="Q163" s="90"/>
      <c r="R163" s="90"/>
      <c r="S163" s="90">
        <v>1</v>
      </c>
    </row>
    <row r="164" spans="2:19" ht="56.25" customHeight="1">
      <c r="B164" s="145" t="s">
        <v>162</v>
      </c>
      <c r="C164" s="145"/>
      <c r="D164" s="146" t="s">
        <v>13</v>
      </c>
      <c r="E164" s="146"/>
      <c r="F164" s="145" t="s">
        <v>159</v>
      </c>
      <c r="G164" s="145"/>
      <c r="H164" s="90"/>
      <c r="I164" s="90"/>
      <c r="J164" s="90"/>
      <c r="K164" s="90"/>
      <c r="L164" s="90"/>
      <c r="M164" s="90"/>
      <c r="N164" s="90"/>
      <c r="O164" s="90"/>
      <c r="P164" s="90"/>
      <c r="Q164" s="90"/>
      <c r="R164" s="90"/>
      <c r="S164" s="90">
        <v>1</v>
      </c>
    </row>
    <row r="165" spans="2:19" ht="33.75" customHeight="1">
      <c r="B165" s="145" t="s">
        <v>164</v>
      </c>
      <c r="C165" s="145"/>
      <c r="D165" s="146" t="s">
        <v>13</v>
      </c>
      <c r="E165" s="146"/>
      <c r="F165" s="145" t="s">
        <v>163</v>
      </c>
      <c r="G165" s="145"/>
      <c r="H165" s="90"/>
      <c r="I165" s="90"/>
      <c r="J165" s="90"/>
      <c r="K165" s="90"/>
      <c r="L165" s="90"/>
      <c r="M165" s="90"/>
      <c r="N165" s="90"/>
      <c r="O165" s="90"/>
      <c r="P165" s="90"/>
      <c r="Q165" s="90"/>
      <c r="R165" s="90"/>
      <c r="S165" s="90">
        <v>1</v>
      </c>
    </row>
    <row r="166" spans="2:19" ht="45" customHeight="1">
      <c r="B166" s="145" t="s">
        <v>166</v>
      </c>
      <c r="C166" s="145"/>
      <c r="D166" s="146" t="s">
        <v>13</v>
      </c>
      <c r="E166" s="146"/>
      <c r="F166" s="145" t="s">
        <v>165</v>
      </c>
      <c r="G166" s="145"/>
      <c r="H166" s="90"/>
      <c r="I166" s="90"/>
      <c r="J166" s="90">
        <v>1</v>
      </c>
      <c r="K166" s="90"/>
      <c r="L166" s="90"/>
      <c r="M166" s="90">
        <v>1</v>
      </c>
      <c r="N166" s="90"/>
      <c r="O166" s="90"/>
      <c r="P166" s="90"/>
      <c r="Q166" s="90"/>
      <c r="R166" s="90"/>
      <c r="S166" s="90">
        <v>1</v>
      </c>
    </row>
    <row r="167" spans="2:19" ht="45" customHeight="1">
      <c r="B167" s="145" t="s">
        <v>167</v>
      </c>
      <c r="C167" s="145"/>
      <c r="D167" s="146" t="s">
        <v>13</v>
      </c>
      <c r="E167" s="146"/>
      <c r="F167" s="145" t="s">
        <v>165</v>
      </c>
      <c r="G167" s="145"/>
      <c r="H167" s="90"/>
      <c r="I167" s="90"/>
      <c r="J167" s="90"/>
      <c r="K167" s="90"/>
      <c r="L167" s="90"/>
      <c r="M167" s="90"/>
      <c r="N167" s="90"/>
      <c r="O167" s="90"/>
      <c r="P167" s="90"/>
      <c r="Q167" s="90"/>
      <c r="R167" s="90"/>
      <c r="S167" s="90">
        <v>1</v>
      </c>
    </row>
    <row r="168" spans="2:19" ht="45" customHeight="1">
      <c r="B168" s="145" t="s">
        <v>168</v>
      </c>
      <c r="C168" s="145"/>
      <c r="D168" s="146" t="s">
        <v>13</v>
      </c>
      <c r="E168" s="146"/>
      <c r="F168" s="145" t="s">
        <v>165</v>
      </c>
      <c r="G168" s="145"/>
      <c r="H168" s="90"/>
      <c r="I168" s="90"/>
      <c r="J168" s="90"/>
      <c r="K168" s="90"/>
      <c r="L168" s="90"/>
      <c r="M168" s="90"/>
      <c r="N168" s="90"/>
      <c r="O168" s="90"/>
      <c r="P168" s="90"/>
      <c r="Q168" s="90"/>
      <c r="R168" s="90"/>
      <c r="S168" s="90">
        <v>1</v>
      </c>
    </row>
    <row r="169" spans="2:19" ht="45" customHeight="1">
      <c r="B169" s="145" t="s">
        <v>169</v>
      </c>
      <c r="C169" s="145"/>
      <c r="D169" s="146" t="s">
        <v>13</v>
      </c>
      <c r="E169" s="146"/>
      <c r="F169" s="145" t="s">
        <v>165</v>
      </c>
      <c r="G169" s="145"/>
      <c r="H169" s="90"/>
      <c r="I169" s="90"/>
      <c r="J169" s="90"/>
      <c r="K169" s="90"/>
      <c r="L169" s="90"/>
      <c r="M169" s="90"/>
      <c r="N169" s="90"/>
      <c r="O169" s="90"/>
      <c r="P169" s="90"/>
      <c r="Q169" s="90"/>
      <c r="R169" s="90"/>
      <c r="S169" s="90">
        <v>1</v>
      </c>
    </row>
    <row r="170" spans="2:19" ht="45" customHeight="1">
      <c r="B170" s="145"/>
      <c r="C170" s="145"/>
      <c r="D170" s="146" t="s">
        <v>13</v>
      </c>
      <c r="E170" s="146"/>
      <c r="F170" s="145" t="s">
        <v>170</v>
      </c>
      <c r="G170" s="145"/>
      <c r="H170" s="90"/>
      <c r="I170" s="90"/>
      <c r="J170" s="90"/>
      <c r="K170" s="90"/>
      <c r="L170" s="90"/>
      <c r="M170" s="90"/>
      <c r="N170" s="90"/>
      <c r="O170" s="90"/>
      <c r="P170" s="90"/>
      <c r="Q170" s="90"/>
      <c r="R170" s="90"/>
      <c r="S170" s="90">
        <v>1</v>
      </c>
    </row>
    <row r="171" spans="2:19" ht="45" customHeight="1">
      <c r="B171" s="145" t="s">
        <v>172</v>
      </c>
      <c r="C171" s="145"/>
      <c r="D171" s="146" t="s">
        <v>13</v>
      </c>
      <c r="E171" s="146"/>
      <c r="F171" s="145" t="s">
        <v>171</v>
      </c>
      <c r="G171" s="145"/>
      <c r="H171" s="90"/>
      <c r="I171" s="90"/>
      <c r="J171" s="90"/>
      <c r="K171" s="90"/>
      <c r="L171" s="90"/>
      <c r="M171" s="90"/>
      <c r="N171" s="90"/>
      <c r="O171" s="90"/>
      <c r="P171" s="90"/>
      <c r="Q171" s="90"/>
      <c r="R171" s="90"/>
      <c r="S171" s="90">
        <v>1</v>
      </c>
    </row>
    <row r="172" spans="2:19" ht="33.75" customHeight="1">
      <c r="B172" s="145" t="s">
        <v>174</v>
      </c>
      <c r="C172" s="145"/>
      <c r="D172" s="146" t="s">
        <v>11</v>
      </c>
      <c r="E172" s="146"/>
      <c r="F172" s="145" t="s">
        <v>173</v>
      </c>
      <c r="G172" s="145"/>
      <c r="H172" s="90"/>
      <c r="I172" s="90"/>
      <c r="J172" s="90"/>
      <c r="K172" s="90"/>
      <c r="L172" s="90"/>
      <c r="M172" s="90"/>
      <c r="N172" s="90"/>
      <c r="O172" s="90"/>
      <c r="P172" s="90"/>
      <c r="Q172" s="90"/>
      <c r="R172" s="90"/>
      <c r="S172" s="90"/>
    </row>
    <row r="173" spans="2:19" ht="33.75" customHeight="1">
      <c r="B173" s="145" t="s">
        <v>44</v>
      </c>
      <c r="C173" s="145"/>
      <c r="D173" s="146" t="s">
        <v>11</v>
      </c>
      <c r="E173" s="146"/>
      <c r="F173" s="145" t="s">
        <v>173</v>
      </c>
      <c r="G173" s="145"/>
      <c r="H173" s="90"/>
      <c r="I173" s="90"/>
      <c r="J173" s="90"/>
      <c r="K173" s="90"/>
      <c r="L173" s="90"/>
      <c r="M173" s="90"/>
      <c r="N173" s="90"/>
      <c r="O173" s="90"/>
      <c r="P173" s="90"/>
      <c r="Q173" s="90"/>
      <c r="R173" s="90"/>
      <c r="S173" s="90"/>
    </row>
    <row r="174" spans="2:19" ht="67.5" customHeight="1">
      <c r="B174" s="145" t="s">
        <v>175</v>
      </c>
      <c r="C174" s="145"/>
      <c r="D174" s="146" t="s">
        <v>11</v>
      </c>
      <c r="E174" s="146"/>
      <c r="F174" s="145" t="s">
        <v>173</v>
      </c>
      <c r="G174" s="145"/>
      <c r="H174" s="90"/>
      <c r="I174" s="90"/>
      <c r="J174" s="90"/>
      <c r="K174" s="90"/>
      <c r="L174" s="90"/>
      <c r="M174" s="90"/>
      <c r="N174" s="90"/>
      <c r="O174" s="90"/>
      <c r="P174" s="90"/>
      <c r="Q174" s="90"/>
      <c r="R174" s="90"/>
      <c r="S174" s="90"/>
    </row>
    <row r="175" spans="2:19" ht="33.75" customHeight="1">
      <c r="B175" s="145" t="s">
        <v>176</v>
      </c>
      <c r="C175" s="145"/>
      <c r="D175" s="146" t="s">
        <v>11</v>
      </c>
      <c r="E175" s="146"/>
      <c r="F175" s="145" t="s">
        <v>173</v>
      </c>
      <c r="G175" s="145"/>
      <c r="H175" s="126"/>
      <c r="I175" s="126"/>
      <c r="J175" s="126"/>
      <c r="K175" s="126"/>
      <c r="L175" s="126"/>
      <c r="M175" s="126"/>
      <c r="N175" s="126"/>
      <c r="O175" s="126"/>
      <c r="P175" s="126"/>
      <c r="Q175" s="126"/>
      <c r="R175" s="126"/>
      <c r="S175" s="126"/>
    </row>
    <row r="176" spans="2:19" ht="33.75" customHeight="1">
      <c r="B176" s="145" t="s">
        <v>177</v>
      </c>
      <c r="C176" s="145"/>
      <c r="D176" s="146" t="s">
        <v>11</v>
      </c>
      <c r="E176" s="146"/>
      <c r="F176" s="145" t="s">
        <v>173</v>
      </c>
      <c r="G176" s="145"/>
      <c r="H176" s="126"/>
      <c r="I176" s="126"/>
      <c r="J176" s="126"/>
      <c r="K176" s="126"/>
      <c r="L176" s="126"/>
      <c r="M176" s="126"/>
      <c r="N176" s="126"/>
      <c r="O176" s="126"/>
      <c r="P176" s="126"/>
      <c r="Q176" s="126"/>
      <c r="R176" s="126"/>
      <c r="S176" s="126"/>
    </row>
    <row r="177" spans="2:19" ht="33.75" customHeight="1">
      <c r="B177" s="145" t="s">
        <v>178</v>
      </c>
      <c r="C177" s="145"/>
      <c r="D177" s="146" t="s">
        <v>11</v>
      </c>
      <c r="E177" s="146"/>
      <c r="F177" s="145" t="s">
        <v>173</v>
      </c>
      <c r="G177" s="145"/>
      <c r="H177" s="126"/>
      <c r="I177" s="126"/>
      <c r="J177" s="126"/>
      <c r="K177" s="126"/>
      <c r="L177" s="126"/>
      <c r="M177" s="126"/>
      <c r="N177" s="126"/>
      <c r="O177" s="126"/>
      <c r="P177" s="126"/>
      <c r="Q177" s="126"/>
      <c r="R177" s="126"/>
      <c r="S177" s="126"/>
    </row>
    <row r="178" spans="2:19" ht="45" customHeight="1">
      <c r="B178" s="145" t="s">
        <v>179</v>
      </c>
      <c r="C178" s="145"/>
      <c r="D178" s="146" t="s">
        <v>11</v>
      </c>
      <c r="E178" s="146"/>
      <c r="F178" s="145" t="s">
        <v>173</v>
      </c>
      <c r="G178" s="145"/>
      <c r="H178" s="126"/>
      <c r="I178" s="126"/>
      <c r="J178" s="126"/>
      <c r="K178" s="126"/>
      <c r="L178" s="126"/>
      <c r="M178" s="126"/>
      <c r="N178" s="126"/>
      <c r="O178" s="126"/>
      <c r="P178" s="126"/>
      <c r="Q178" s="126"/>
      <c r="R178" s="126"/>
      <c r="S178" s="126"/>
    </row>
    <row r="179" spans="2:19" ht="33.75" customHeight="1">
      <c r="B179" s="145" t="s">
        <v>181</v>
      </c>
      <c r="C179" s="145"/>
      <c r="D179" s="146" t="s">
        <v>11</v>
      </c>
      <c r="E179" s="146"/>
      <c r="F179" s="145" t="s">
        <v>180</v>
      </c>
      <c r="G179" s="145"/>
      <c r="H179" s="126"/>
      <c r="I179" s="126"/>
      <c r="J179" s="126"/>
      <c r="K179" s="126"/>
      <c r="L179" s="126"/>
      <c r="M179" s="126"/>
      <c r="N179" s="126"/>
      <c r="O179" s="126"/>
      <c r="P179" s="126"/>
      <c r="Q179" s="126"/>
      <c r="R179" s="126"/>
      <c r="S179" s="126"/>
    </row>
    <row r="180" spans="2:19" ht="33.75" customHeight="1">
      <c r="B180" s="145" t="s">
        <v>182</v>
      </c>
      <c r="C180" s="145"/>
      <c r="D180" s="146" t="s">
        <v>11</v>
      </c>
      <c r="E180" s="146"/>
      <c r="F180" s="145" t="s">
        <v>180</v>
      </c>
      <c r="G180" s="145"/>
      <c r="H180" s="126"/>
      <c r="I180" s="126"/>
      <c r="J180" s="126"/>
      <c r="K180" s="126"/>
      <c r="L180" s="126"/>
      <c r="M180" s="126"/>
      <c r="N180" s="126"/>
      <c r="O180" s="126"/>
      <c r="P180" s="126"/>
      <c r="Q180" s="126"/>
      <c r="R180" s="126"/>
      <c r="S180" s="126"/>
    </row>
    <row r="181" spans="2:19" ht="45" customHeight="1">
      <c r="B181" s="145" t="s">
        <v>183</v>
      </c>
      <c r="C181" s="145"/>
      <c r="D181" s="146" t="s">
        <v>11</v>
      </c>
      <c r="E181" s="146"/>
      <c r="F181" s="145" t="s">
        <v>180</v>
      </c>
      <c r="G181" s="145"/>
      <c r="H181" s="126"/>
      <c r="I181" s="126"/>
      <c r="J181" s="126"/>
      <c r="K181" s="126"/>
      <c r="L181" s="126"/>
      <c r="M181" s="126"/>
      <c r="N181" s="126"/>
      <c r="O181" s="126"/>
      <c r="P181" s="126"/>
      <c r="Q181" s="126"/>
      <c r="R181" s="126"/>
      <c r="S181" s="126"/>
    </row>
    <row r="182" spans="2:19" ht="33.75" customHeight="1">
      <c r="B182" s="145" t="s">
        <v>184</v>
      </c>
      <c r="C182" s="145"/>
      <c r="D182" s="146" t="s">
        <v>11</v>
      </c>
      <c r="E182" s="146"/>
      <c r="F182" s="145" t="s">
        <v>180</v>
      </c>
      <c r="G182" s="145"/>
      <c r="H182" s="126"/>
      <c r="I182" s="126"/>
      <c r="J182" s="126"/>
      <c r="K182" s="126"/>
      <c r="L182" s="126"/>
      <c r="M182" s="126"/>
      <c r="N182" s="126"/>
      <c r="O182" s="126"/>
      <c r="P182" s="126"/>
      <c r="Q182" s="126"/>
      <c r="R182" s="126"/>
      <c r="S182" s="126"/>
    </row>
    <row r="183" spans="2:19" ht="33.75" customHeight="1">
      <c r="B183" s="145" t="s">
        <v>185</v>
      </c>
      <c r="C183" s="145"/>
      <c r="D183" s="146" t="s">
        <v>11</v>
      </c>
      <c r="E183" s="146"/>
      <c r="F183" s="145" t="s">
        <v>180</v>
      </c>
      <c r="G183" s="145"/>
      <c r="H183" s="126"/>
      <c r="I183" s="126"/>
      <c r="J183" s="126"/>
      <c r="K183" s="126"/>
      <c r="L183" s="126"/>
      <c r="M183" s="126"/>
      <c r="N183" s="126"/>
      <c r="O183" s="126"/>
      <c r="P183" s="126"/>
      <c r="Q183" s="126"/>
      <c r="R183" s="126"/>
      <c r="S183" s="126"/>
    </row>
    <row r="184" spans="2:19" ht="45" customHeight="1">
      <c r="B184" s="145" t="s">
        <v>187</v>
      </c>
      <c r="C184" s="145"/>
      <c r="D184" s="146" t="s">
        <v>11</v>
      </c>
      <c r="E184" s="146"/>
      <c r="F184" s="145" t="s">
        <v>186</v>
      </c>
      <c r="G184" s="145"/>
      <c r="H184" s="126"/>
      <c r="I184" s="126"/>
      <c r="J184" s="126"/>
      <c r="K184" s="126"/>
      <c r="L184" s="126"/>
      <c r="M184" s="126"/>
      <c r="N184" s="126"/>
      <c r="O184" s="126"/>
      <c r="P184" s="126"/>
      <c r="Q184" s="126"/>
      <c r="R184" s="126"/>
      <c r="S184" s="126"/>
    </row>
    <row r="185" spans="2:19" ht="45" customHeight="1">
      <c r="B185" s="145" t="s">
        <v>187</v>
      </c>
      <c r="C185" s="145"/>
      <c r="D185" s="146" t="s">
        <v>11</v>
      </c>
      <c r="E185" s="146"/>
      <c r="F185" s="145" t="s">
        <v>186</v>
      </c>
      <c r="G185" s="145"/>
      <c r="H185" s="126"/>
      <c r="I185" s="126"/>
      <c r="J185" s="126"/>
      <c r="K185" s="126"/>
      <c r="L185" s="126"/>
      <c r="M185" s="126"/>
      <c r="N185" s="126"/>
      <c r="O185" s="126"/>
      <c r="P185" s="126"/>
      <c r="Q185" s="126"/>
      <c r="R185" s="126"/>
      <c r="S185" s="126"/>
    </row>
    <row r="186" spans="2:19" ht="78.75" customHeight="1">
      <c r="B186" s="145" t="s">
        <v>189</v>
      </c>
      <c r="C186" s="145"/>
      <c r="D186" s="146" t="s">
        <v>14</v>
      </c>
      <c r="E186" s="146"/>
      <c r="F186" s="145" t="s">
        <v>188</v>
      </c>
      <c r="G186" s="145"/>
      <c r="H186" s="126"/>
      <c r="I186" s="126"/>
      <c r="J186" s="126"/>
      <c r="K186" s="126"/>
      <c r="L186" s="126"/>
      <c r="M186" s="126"/>
      <c r="N186" s="126"/>
      <c r="O186" s="126"/>
      <c r="P186" s="126"/>
      <c r="Q186" s="126"/>
      <c r="R186" s="126"/>
      <c r="S186" s="126"/>
    </row>
    <row r="187" spans="2:19" ht="22.5" customHeight="1">
      <c r="B187" s="145" t="s">
        <v>190</v>
      </c>
      <c r="C187" s="145"/>
      <c r="D187" s="146" t="s">
        <v>14</v>
      </c>
      <c r="E187" s="146"/>
      <c r="F187" s="145" t="s">
        <v>188</v>
      </c>
      <c r="G187" s="145"/>
      <c r="H187" s="126"/>
      <c r="I187" s="126"/>
      <c r="J187" s="126"/>
      <c r="K187" s="126"/>
      <c r="L187" s="126"/>
      <c r="M187" s="126"/>
      <c r="N187" s="126"/>
      <c r="O187" s="126"/>
      <c r="P187" s="126"/>
      <c r="Q187" s="126"/>
      <c r="R187" s="126"/>
      <c r="S187" s="126"/>
    </row>
    <row r="188" spans="2:19" ht="45" customHeight="1">
      <c r="B188" s="145" t="s">
        <v>191</v>
      </c>
      <c r="C188" s="145"/>
      <c r="D188" s="146" t="s">
        <v>14</v>
      </c>
      <c r="E188" s="146"/>
      <c r="F188" s="145" t="s">
        <v>188</v>
      </c>
      <c r="G188" s="145"/>
      <c r="H188" s="126"/>
      <c r="I188" s="126"/>
      <c r="J188" s="126"/>
      <c r="K188" s="126"/>
      <c r="L188" s="126"/>
      <c r="M188" s="126"/>
      <c r="N188" s="126"/>
      <c r="O188" s="126"/>
      <c r="P188" s="126"/>
      <c r="Q188" s="126"/>
      <c r="R188" s="126"/>
      <c r="S188" s="126"/>
    </row>
    <row r="189" spans="2:19" ht="22.5" customHeight="1">
      <c r="B189" s="145" t="s">
        <v>192</v>
      </c>
      <c r="C189" s="145"/>
      <c r="D189" s="146" t="s">
        <v>14</v>
      </c>
      <c r="E189" s="146"/>
      <c r="F189" s="145" t="s">
        <v>188</v>
      </c>
      <c r="G189" s="145"/>
      <c r="H189" s="126"/>
      <c r="I189" s="126"/>
      <c r="J189" s="126"/>
      <c r="K189" s="126"/>
      <c r="L189" s="126"/>
      <c r="M189" s="126"/>
      <c r="N189" s="126"/>
      <c r="O189" s="126"/>
      <c r="P189" s="126"/>
      <c r="Q189" s="126"/>
      <c r="R189" s="126"/>
      <c r="S189" s="126"/>
    </row>
    <row r="190" spans="2:19" ht="22.5" customHeight="1">
      <c r="B190" s="145" t="s">
        <v>193</v>
      </c>
      <c r="C190" s="145"/>
      <c r="D190" s="146" t="s">
        <v>14</v>
      </c>
      <c r="E190" s="146"/>
      <c r="F190" s="145" t="s">
        <v>188</v>
      </c>
      <c r="G190" s="145"/>
      <c r="H190" s="126"/>
      <c r="I190" s="126"/>
      <c r="J190" s="126"/>
      <c r="K190" s="126"/>
      <c r="L190" s="126"/>
      <c r="M190" s="126"/>
      <c r="N190" s="126"/>
      <c r="O190" s="126"/>
      <c r="P190" s="126"/>
      <c r="Q190" s="126"/>
      <c r="R190" s="126"/>
      <c r="S190" s="126"/>
    </row>
    <row r="191" spans="2:19" ht="22.5" customHeight="1">
      <c r="B191" s="145" t="s">
        <v>194</v>
      </c>
      <c r="C191" s="145"/>
      <c r="D191" s="146" t="s">
        <v>11</v>
      </c>
      <c r="E191" s="146"/>
      <c r="F191" s="145" t="s">
        <v>188</v>
      </c>
      <c r="G191" s="145"/>
      <c r="H191" s="126"/>
      <c r="I191" s="126"/>
      <c r="J191" s="126"/>
      <c r="K191" s="126"/>
      <c r="L191" s="126"/>
      <c r="M191" s="126"/>
      <c r="N191" s="126"/>
      <c r="O191" s="126"/>
      <c r="P191" s="126"/>
      <c r="Q191" s="126"/>
      <c r="R191" s="126"/>
      <c r="S191" s="126"/>
    </row>
    <row r="192" spans="2:19" ht="22.5" customHeight="1">
      <c r="B192" s="145" t="s">
        <v>195</v>
      </c>
      <c r="C192" s="145"/>
      <c r="D192" s="146" t="s">
        <v>14</v>
      </c>
      <c r="E192" s="146"/>
      <c r="F192" s="145" t="s">
        <v>188</v>
      </c>
      <c r="G192" s="145"/>
      <c r="H192" s="126"/>
      <c r="I192" s="126"/>
      <c r="J192" s="126"/>
      <c r="K192" s="126"/>
      <c r="L192" s="126"/>
      <c r="M192" s="126"/>
      <c r="N192" s="126"/>
      <c r="O192" s="126"/>
      <c r="P192" s="126"/>
      <c r="Q192" s="126"/>
      <c r="R192" s="126"/>
      <c r="S192" s="126"/>
    </row>
    <row r="193" spans="2:19" ht="67.5" customHeight="1">
      <c r="B193" s="145" t="s">
        <v>197</v>
      </c>
      <c r="C193" s="145"/>
      <c r="D193" s="146" t="s">
        <v>11</v>
      </c>
      <c r="E193" s="146"/>
      <c r="F193" s="145" t="s">
        <v>196</v>
      </c>
      <c r="G193" s="145"/>
      <c r="H193" s="126"/>
      <c r="I193" s="126"/>
      <c r="J193" s="126"/>
      <c r="K193" s="126"/>
      <c r="L193" s="126"/>
      <c r="M193" s="126"/>
      <c r="N193" s="126"/>
      <c r="O193" s="126"/>
      <c r="P193" s="126"/>
      <c r="Q193" s="126"/>
      <c r="R193" s="126"/>
      <c r="S193" s="126"/>
    </row>
    <row r="194" spans="2:19" ht="67.5" customHeight="1">
      <c r="B194" s="145" t="s">
        <v>198</v>
      </c>
      <c r="C194" s="145"/>
      <c r="D194" s="146" t="s">
        <v>11</v>
      </c>
      <c r="E194" s="146"/>
      <c r="F194" s="145" t="s">
        <v>196</v>
      </c>
      <c r="G194" s="145"/>
      <c r="H194" s="126"/>
      <c r="I194" s="126"/>
      <c r="J194" s="126"/>
      <c r="K194" s="126"/>
      <c r="L194" s="126"/>
      <c r="M194" s="126"/>
      <c r="N194" s="126"/>
      <c r="O194" s="126"/>
      <c r="P194" s="126"/>
      <c r="Q194" s="126"/>
      <c r="R194" s="126"/>
      <c r="S194" s="126"/>
    </row>
    <row r="195" spans="2:19" ht="67.5" customHeight="1">
      <c r="B195" s="145" t="s">
        <v>199</v>
      </c>
      <c r="C195" s="145"/>
      <c r="D195" s="146" t="s">
        <v>11</v>
      </c>
      <c r="E195" s="146"/>
      <c r="F195" s="145" t="s">
        <v>196</v>
      </c>
      <c r="G195" s="145"/>
      <c r="H195" s="126"/>
      <c r="I195" s="126"/>
      <c r="J195" s="126"/>
      <c r="K195" s="126"/>
      <c r="L195" s="126"/>
      <c r="M195" s="126"/>
      <c r="N195" s="126"/>
      <c r="O195" s="126"/>
      <c r="P195" s="126"/>
      <c r="Q195" s="126"/>
      <c r="R195" s="126"/>
      <c r="S195" s="126"/>
    </row>
    <row r="196" spans="2:19" ht="67.5" customHeight="1">
      <c r="B196" s="145" t="s">
        <v>200</v>
      </c>
      <c r="C196" s="145"/>
      <c r="D196" s="146" t="s">
        <v>11</v>
      </c>
      <c r="E196" s="146"/>
      <c r="F196" s="145" t="s">
        <v>196</v>
      </c>
      <c r="G196" s="145"/>
      <c r="H196" s="126"/>
      <c r="I196" s="126"/>
      <c r="J196" s="126"/>
      <c r="K196" s="126"/>
      <c r="L196" s="126"/>
      <c r="M196" s="126"/>
      <c r="N196" s="126"/>
      <c r="O196" s="126"/>
      <c r="P196" s="126"/>
      <c r="Q196" s="126"/>
      <c r="R196" s="126"/>
      <c r="S196" s="126"/>
    </row>
    <row r="197" spans="2:19" ht="67.5" customHeight="1">
      <c r="B197" s="145" t="s">
        <v>201</v>
      </c>
      <c r="C197" s="145"/>
      <c r="D197" s="146" t="s">
        <v>11</v>
      </c>
      <c r="E197" s="146"/>
      <c r="F197" s="145" t="s">
        <v>196</v>
      </c>
      <c r="G197" s="145"/>
      <c r="H197" s="126"/>
      <c r="I197" s="126"/>
      <c r="J197" s="126"/>
      <c r="K197" s="126"/>
      <c r="L197" s="126"/>
      <c r="M197" s="126"/>
      <c r="N197" s="126"/>
      <c r="O197" s="126"/>
      <c r="P197" s="126"/>
      <c r="Q197" s="126"/>
      <c r="R197" s="126"/>
      <c r="S197" s="126"/>
    </row>
    <row r="198" spans="2:19" ht="67.5" customHeight="1">
      <c r="B198" s="145" t="s">
        <v>202</v>
      </c>
      <c r="C198" s="145"/>
      <c r="D198" s="146" t="s">
        <v>11</v>
      </c>
      <c r="E198" s="146"/>
      <c r="F198" s="145" t="s">
        <v>196</v>
      </c>
      <c r="G198" s="145"/>
      <c r="H198" s="126"/>
      <c r="I198" s="126"/>
      <c r="J198" s="126"/>
      <c r="K198" s="126"/>
      <c r="L198" s="126"/>
      <c r="M198" s="126"/>
      <c r="N198" s="126"/>
      <c r="O198" s="126"/>
      <c r="P198" s="126"/>
      <c r="Q198" s="126"/>
      <c r="R198" s="126"/>
      <c r="S198" s="126"/>
    </row>
    <row r="199" spans="2:19" ht="67.5" customHeight="1">
      <c r="B199" s="145" t="s">
        <v>203</v>
      </c>
      <c r="C199" s="145"/>
      <c r="D199" s="146" t="s">
        <v>11</v>
      </c>
      <c r="E199" s="146"/>
      <c r="F199" s="145" t="s">
        <v>196</v>
      </c>
      <c r="G199" s="145"/>
      <c r="H199" s="126"/>
      <c r="I199" s="126"/>
      <c r="J199" s="126"/>
      <c r="K199" s="126"/>
      <c r="L199" s="126"/>
      <c r="M199" s="126"/>
      <c r="N199" s="126"/>
      <c r="O199" s="126"/>
      <c r="P199" s="126"/>
      <c r="Q199" s="126"/>
      <c r="R199" s="126"/>
      <c r="S199" s="126"/>
    </row>
    <row r="200" spans="2:19" ht="67.5" customHeight="1">
      <c r="B200" s="145" t="s">
        <v>204</v>
      </c>
      <c r="C200" s="145"/>
      <c r="D200" s="146" t="s">
        <v>11</v>
      </c>
      <c r="E200" s="146"/>
      <c r="F200" s="145" t="s">
        <v>196</v>
      </c>
      <c r="G200" s="145"/>
      <c r="H200" s="126"/>
      <c r="I200" s="126"/>
      <c r="J200" s="126"/>
      <c r="K200" s="126"/>
      <c r="L200" s="126"/>
      <c r="M200" s="126"/>
      <c r="N200" s="126"/>
      <c r="O200" s="126"/>
      <c r="P200" s="126"/>
      <c r="Q200" s="126"/>
      <c r="R200" s="126"/>
      <c r="S200" s="126"/>
    </row>
    <row r="201" spans="2:19" ht="67.5" customHeight="1">
      <c r="B201" s="145" t="s">
        <v>205</v>
      </c>
      <c r="C201" s="145"/>
      <c r="D201" s="146" t="s">
        <v>11</v>
      </c>
      <c r="E201" s="146"/>
      <c r="F201" s="145" t="s">
        <v>196</v>
      </c>
      <c r="G201" s="145"/>
      <c r="H201" s="126"/>
      <c r="I201" s="126"/>
      <c r="J201" s="126"/>
      <c r="K201" s="126"/>
      <c r="L201" s="126"/>
      <c r="M201" s="126"/>
      <c r="N201" s="126"/>
      <c r="O201" s="126"/>
      <c r="P201" s="126"/>
      <c r="Q201" s="126"/>
      <c r="R201" s="126"/>
      <c r="S201" s="126"/>
    </row>
    <row r="202" spans="2:19" ht="67.5" customHeight="1">
      <c r="B202" s="145" t="s">
        <v>206</v>
      </c>
      <c r="C202" s="145"/>
      <c r="D202" s="146" t="s">
        <v>11</v>
      </c>
      <c r="E202" s="146"/>
      <c r="F202" s="145" t="s">
        <v>196</v>
      </c>
      <c r="G202" s="145"/>
      <c r="H202" s="126"/>
      <c r="I202" s="126"/>
      <c r="J202" s="126"/>
      <c r="K202" s="126"/>
      <c r="L202" s="126"/>
      <c r="M202" s="126"/>
      <c r="N202" s="126"/>
      <c r="O202" s="126"/>
      <c r="P202" s="126"/>
      <c r="Q202" s="126"/>
      <c r="R202" s="126"/>
      <c r="S202" s="126"/>
    </row>
    <row r="203" spans="2:19" ht="67.5" customHeight="1">
      <c r="B203" s="145" t="s">
        <v>207</v>
      </c>
      <c r="C203" s="145"/>
      <c r="D203" s="146" t="s">
        <v>11</v>
      </c>
      <c r="E203" s="146"/>
      <c r="F203" s="145" t="s">
        <v>196</v>
      </c>
      <c r="G203" s="145"/>
      <c r="H203" s="126"/>
      <c r="I203" s="126"/>
      <c r="J203" s="126"/>
      <c r="K203" s="126"/>
      <c r="L203" s="126"/>
      <c r="M203" s="126"/>
      <c r="N203" s="126"/>
      <c r="O203" s="126"/>
      <c r="P203" s="126"/>
      <c r="Q203" s="126"/>
      <c r="R203" s="126"/>
      <c r="S203" s="126"/>
    </row>
    <row r="204" spans="2:19" ht="56.25" customHeight="1">
      <c r="B204" s="145" t="s">
        <v>209</v>
      </c>
      <c r="C204" s="145"/>
      <c r="D204" s="146" t="s">
        <v>11</v>
      </c>
      <c r="E204" s="146"/>
      <c r="F204" s="145" t="s">
        <v>208</v>
      </c>
      <c r="G204" s="145"/>
      <c r="H204" s="126"/>
      <c r="I204" s="126"/>
      <c r="J204" s="126"/>
      <c r="K204" s="126"/>
      <c r="L204" s="126"/>
      <c r="M204" s="126"/>
      <c r="N204" s="126"/>
      <c r="O204" s="126"/>
      <c r="P204" s="126"/>
      <c r="Q204" s="126"/>
      <c r="R204" s="126"/>
      <c r="S204" s="126"/>
    </row>
    <row r="205" spans="2:19" ht="33.75" customHeight="1">
      <c r="B205" s="145" t="s">
        <v>210</v>
      </c>
      <c r="C205" s="145"/>
      <c r="D205" s="146" t="s">
        <v>11</v>
      </c>
      <c r="E205" s="146"/>
      <c r="F205" s="145" t="s">
        <v>208</v>
      </c>
      <c r="G205" s="145"/>
      <c r="H205" s="126"/>
      <c r="I205" s="126"/>
      <c r="J205" s="126"/>
      <c r="K205" s="126"/>
      <c r="L205" s="126"/>
      <c r="M205" s="126"/>
      <c r="N205" s="126"/>
      <c r="O205" s="126"/>
      <c r="P205" s="126"/>
      <c r="Q205" s="126"/>
      <c r="R205" s="126"/>
      <c r="S205" s="126"/>
    </row>
    <row r="206" spans="2:19" ht="33.75" customHeight="1">
      <c r="B206" s="145" t="s">
        <v>211</v>
      </c>
      <c r="C206" s="145"/>
      <c r="D206" s="146" t="s">
        <v>11</v>
      </c>
      <c r="E206" s="146"/>
      <c r="F206" s="145" t="s">
        <v>208</v>
      </c>
      <c r="G206" s="145"/>
      <c r="H206" s="126"/>
      <c r="I206" s="126"/>
      <c r="J206" s="126"/>
      <c r="K206" s="126"/>
      <c r="L206" s="126"/>
      <c r="M206" s="126"/>
      <c r="N206" s="126"/>
      <c r="O206" s="126"/>
      <c r="P206" s="126"/>
      <c r="Q206" s="126"/>
      <c r="R206" s="126"/>
      <c r="S206" s="126"/>
    </row>
    <row r="207" spans="2:19" ht="22.5" customHeight="1">
      <c r="B207" s="145" t="s">
        <v>213</v>
      </c>
      <c r="C207" s="145"/>
      <c r="D207" s="146" t="s">
        <v>11</v>
      </c>
      <c r="E207" s="146"/>
      <c r="F207" s="145" t="s">
        <v>212</v>
      </c>
      <c r="G207" s="145"/>
      <c r="H207" s="126"/>
      <c r="I207" s="126"/>
      <c r="J207" s="126"/>
      <c r="K207" s="126"/>
      <c r="L207" s="126"/>
      <c r="M207" s="126"/>
      <c r="N207" s="126"/>
      <c r="O207" s="126"/>
      <c r="P207" s="126"/>
      <c r="Q207" s="126"/>
      <c r="R207" s="126"/>
      <c r="S207" s="126"/>
    </row>
    <row r="208" spans="2:19" ht="22.5" customHeight="1">
      <c r="B208" s="145" t="s">
        <v>213</v>
      </c>
      <c r="C208" s="145"/>
      <c r="D208" s="146" t="s">
        <v>11</v>
      </c>
      <c r="E208" s="146"/>
      <c r="F208" s="145" t="s">
        <v>212</v>
      </c>
      <c r="G208" s="145"/>
      <c r="H208" s="126"/>
      <c r="I208" s="126"/>
      <c r="J208" s="126"/>
      <c r="K208" s="126"/>
      <c r="L208" s="126"/>
      <c r="M208" s="126"/>
      <c r="N208" s="126"/>
      <c r="O208" s="126"/>
      <c r="P208" s="126"/>
      <c r="Q208" s="126"/>
      <c r="R208" s="126"/>
      <c r="S208" s="126"/>
    </row>
    <row r="209" spans="2:19" ht="22.5" customHeight="1">
      <c r="B209" s="145" t="s">
        <v>215</v>
      </c>
      <c r="C209" s="145"/>
      <c r="D209" s="146" t="s">
        <v>14</v>
      </c>
      <c r="E209" s="146"/>
      <c r="F209" s="145" t="s">
        <v>214</v>
      </c>
      <c r="G209" s="145"/>
      <c r="H209" s="126"/>
      <c r="I209" s="126"/>
      <c r="J209" s="126"/>
      <c r="K209" s="126"/>
      <c r="L209" s="126"/>
      <c r="M209" s="126"/>
      <c r="N209" s="126"/>
      <c r="O209" s="126"/>
      <c r="P209" s="126">
        <v>1</v>
      </c>
      <c r="Q209" s="126"/>
      <c r="R209" s="126"/>
      <c r="S209" s="126"/>
    </row>
    <row r="210" spans="2:19" ht="22.5" customHeight="1">
      <c r="B210" s="145" t="s">
        <v>216</v>
      </c>
      <c r="C210" s="145"/>
      <c r="D210" s="146" t="s">
        <v>14</v>
      </c>
      <c r="E210" s="146"/>
      <c r="F210" s="145" t="s">
        <v>214</v>
      </c>
      <c r="G210" s="145"/>
      <c r="H210" s="126"/>
      <c r="I210" s="126"/>
      <c r="J210" s="126"/>
      <c r="K210" s="126"/>
      <c r="L210" s="126"/>
      <c r="M210" s="126"/>
      <c r="N210" s="126"/>
      <c r="O210" s="126"/>
      <c r="P210" s="126">
        <v>1</v>
      </c>
      <c r="Q210" s="126"/>
      <c r="R210" s="126"/>
      <c r="S210" s="126"/>
    </row>
    <row r="211" spans="2:19" ht="22.5" customHeight="1">
      <c r="B211" s="145" t="s">
        <v>216</v>
      </c>
      <c r="C211" s="145"/>
      <c r="D211" s="146" t="s">
        <v>14</v>
      </c>
      <c r="E211" s="146"/>
      <c r="F211" s="145" t="s">
        <v>214</v>
      </c>
      <c r="G211" s="145"/>
      <c r="H211" s="126"/>
      <c r="I211" s="126"/>
      <c r="J211" s="126"/>
      <c r="K211" s="126"/>
      <c r="L211" s="126"/>
      <c r="M211" s="126"/>
      <c r="N211" s="126"/>
      <c r="O211" s="126"/>
      <c r="P211" s="126">
        <v>1</v>
      </c>
      <c r="Q211" s="126"/>
      <c r="R211" s="126"/>
      <c r="S211" s="126"/>
    </row>
    <row r="212" spans="2:19" ht="33.75" customHeight="1">
      <c r="B212" s="145" t="s">
        <v>217</v>
      </c>
      <c r="C212" s="145"/>
      <c r="D212" s="146" t="s">
        <v>14</v>
      </c>
      <c r="E212" s="146"/>
      <c r="F212" s="145" t="s">
        <v>214</v>
      </c>
      <c r="G212" s="145"/>
      <c r="H212" s="126"/>
      <c r="I212" s="126"/>
      <c r="J212" s="126"/>
      <c r="K212" s="126"/>
      <c r="L212" s="126"/>
      <c r="M212" s="126"/>
      <c r="N212" s="126"/>
      <c r="O212" s="126"/>
      <c r="P212" s="126">
        <v>2</v>
      </c>
      <c r="Q212" s="126"/>
      <c r="R212" s="126"/>
      <c r="S212" s="126"/>
    </row>
    <row r="213" spans="2:19" ht="67.5" customHeight="1">
      <c r="B213" s="145" t="s">
        <v>219</v>
      </c>
      <c r="C213" s="145"/>
      <c r="D213" s="146" t="s">
        <v>11</v>
      </c>
      <c r="E213" s="146"/>
      <c r="F213" s="145" t="s">
        <v>218</v>
      </c>
      <c r="G213" s="145"/>
      <c r="H213" s="126"/>
      <c r="I213" s="126"/>
      <c r="J213" s="126"/>
      <c r="K213" s="126"/>
      <c r="L213" s="126"/>
      <c r="M213" s="126"/>
      <c r="N213" s="126"/>
      <c r="O213" s="126"/>
      <c r="P213" s="126"/>
      <c r="Q213" s="126"/>
      <c r="R213" s="126"/>
      <c r="S213" s="126"/>
    </row>
    <row r="214" spans="2:19" ht="67.5" customHeight="1">
      <c r="B214" s="145" t="s">
        <v>220</v>
      </c>
      <c r="C214" s="145"/>
      <c r="D214" s="146" t="s">
        <v>11</v>
      </c>
      <c r="E214" s="146"/>
      <c r="F214" s="145" t="s">
        <v>218</v>
      </c>
      <c r="G214" s="145"/>
      <c r="H214" s="126">
        <v>1</v>
      </c>
      <c r="I214" s="126"/>
      <c r="J214" s="126"/>
      <c r="K214" s="126">
        <v>1</v>
      </c>
      <c r="L214" s="126"/>
      <c r="M214" s="126"/>
      <c r="N214" s="126"/>
      <c r="O214" s="126"/>
      <c r="P214" s="126"/>
      <c r="Q214" s="126"/>
      <c r="R214" s="126"/>
      <c r="S214" s="126"/>
    </row>
    <row r="215" spans="2:19" ht="67.5" customHeight="1">
      <c r="B215" s="145" t="s">
        <v>221</v>
      </c>
      <c r="C215" s="145"/>
      <c r="D215" s="146" t="s">
        <v>11</v>
      </c>
      <c r="E215" s="146"/>
      <c r="F215" s="145" t="s">
        <v>218</v>
      </c>
      <c r="G215" s="145"/>
      <c r="H215" s="126"/>
      <c r="I215" s="126"/>
      <c r="J215" s="126"/>
      <c r="K215" s="126"/>
      <c r="L215" s="126"/>
      <c r="M215" s="126"/>
      <c r="N215" s="126"/>
      <c r="O215" s="126"/>
      <c r="P215" s="126"/>
      <c r="Q215" s="126"/>
      <c r="R215" s="126"/>
      <c r="S215" s="126"/>
    </row>
    <row r="216" spans="2:19" ht="67.5" customHeight="1">
      <c r="B216" s="145" t="s">
        <v>222</v>
      </c>
      <c r="C216" s="145"/>
      <c r="D216" s="146" t="s">
        <v>11</v>
      </c>
      <c r="E216" s="146"/>
      <c r="F216" s="145" t="s">
        <v>218</v>
      </c>
      <c r="G216" s="145"/>
      <c r="H216" s="126"/>
      <c r="I216" s="126"/>
      <c r="J216" s="126"/>
      <c r="K216" s="126"/>
      <c r="L216" s="126"/>
      <c r="M216" s="126"/>
      <c r="N216" s="126"/>
      <c r="O216" s="126"/>
      <c r="P216" s="126"/>
      <c r="Q216" s="126"/>
      <c r="R216" s="126"/>
      <c r="S216" s="126"/>
    </row>
    <row r="217" spans="2:19" ht="67.5" customHeight="1">
      <c r="B217" s="145" t="s">
        <v>223</v>
      </c>
      <c r="C217" s="145"/>
      <c r="D217" s="146" t="s">
        <v>11</v>
      </c>
      <c r="E217" s="146"/>
      <c r="F217" s="145" t="s">
        <v>218</v>
      </c>
      <c r="G217" s="145"/>
      <c r="H217" s="126"/>
      <c r="I217" s="126"/>
      <c r="J217" s="126"/>
      <c r="K217" s="126"/>
      <c r="L217" s="126"/>
      <c r="M217" s="126"/>
      <c r="N217" s="126"/>
      <c r="O217" s="126"/>
      <c r="P217" s="126"/>
      <c r="Q217" s="126"/>
      <c r="R217" s="126"/>
      <c r="S217" s="126"/>
    </row>
    <row r="218" spans="2:19" ht="33.75" customHeight="1">
      <c r="B218" s="145" t="s">
        <v>225</v>
      </c>
      <c r="C218" s="145"/>
      <c r="D218" s="146" t="s">
        <v>11</v>
      </c>
      <c r="E218" s="146"/>
      <c r="F218" s="145" t="s">
        <v>224</v>
      </c>
      <c r="G218" s="145"/>
      <c r="H218" s="126"/>
      <c r="I218" s="126"/>
      <c r="J218" s="126"/>
      <c r="K218" s="126"/>
      <c r="L218" s="126"/>
      <c r="M218" s="126"/>
      <c r="N218" s="126"/>
      <c r="O218" s="126"/>
      <c r="P218" s="126"/>
      <c r="Q218" s="126"/>
      <c r="R218" s="126"/>
      <c r="S218" s="126"/>
    </row>
    <row r="219" spans="2:19" ht="56.25" customHeight="1">
      <c r="B219" s="145" t="s">
        <v>226</v>
      </c>
      <c r="C219" s="145"/>
      <c r="D219" s="146" t="s">
        <v>11</v>
      </c>
      <c r="E219" s="146"/>
      <c r="F219" s="145" t="s">
        <v>224</v>
      </c>
      <c r="G219" s="145"/>
      <c r="H219" s="126"/>
      <c r="I219" s="126"/>
      <c r="J219" s="126"/>
      <c r="K219" s="126"/>
      <c r="L219" s="126"/>
      <c r="M219" s="126"/>
      <c r="N219" s="126"/>
      <c r="O219" s="126"/>
      <c r="P219" s="126"/>
      <c r="Q219" s="126"/>
      <c r="R219" s="126"/>
      <c r="S219" s="126"/>
    </row>
    <row r="220" spans="2:19" ht="33.75" customHeight="1">
      <c r="B220" s="145" t="s">
        <v>227</v>
      </c>
      <c r="C220" s="145"/>
      <c r="D220" s="146" t="s">
        <v>11</v>
      </c>
      <c r="E220" s="146"/>
      <c r="F220" s="145" t="s">
        <v>224</v>
      </c>
      <c r="G220" s="145"/>
      <c r="H220" s="126"/>
      <c r="I220" s="126"/>
      <c r="J220" s="126"/>
      <c r="K220" s="126"/>
      <c r="L220" s="126"/>
      <c r="M220" s="126"/>
      <c r="N220" s="126"/>
      <c r="O220" s="126"/>
      <c r="P220" s="126"/>
      <c r="Q220" s="126"/>
      <c r="R220" s="126"/>
      <c r="S220" s="126"/>
    </row>
    <row r="221" spans="2:19" ht="45" customHeight="1">
      <c r="B221" s="145" t="s">
        <v>228</v>
      </c>
      <c r="C221" s="145"/>
      <c r="D221" s="146" t="s">
        <v>11</v>
      </c>
      <c r="E221" s="146"/>
      <c r="F221" s="145" t="s">
        <v>224</v>
      </c>
      <c r="G221" s="145"/>
      <c r="H221" s="126"/>
      <c r="I221" s="126"/>
      <c r="J221" s="126"/>
      <c r="K221" s="126"/>
      <c r="L221" s="126"/>
      <c r="M221" s="126"/>
      <c r="N221" s="126"/>
      <c r="O221" s="126"/>
      <c r="P221" s="126"/>
      <c r="Q221" s="126"/>
      <c r="R221" s="126"/>
      <c r="S221" s="126"/>
    </row>
    <row r="222" spans="2:19" ht="45" customHeight="1">
      <c r="B222" s="145" t="s">
        <v>229</v>
      </c>
      <c r="C222" s="145"/>
      <c r="D222" s="146" t="s">
        <v>11</v>
      </c>
      <c r="E222" s="146"/>
      <c r="F222" s="145" t="s">
        <v>224</v>
      </c>
      <c r="G222" s="145"/>
      <c r="H222" s="126"/>
      <c r="I222" s="126"/>
      <c r="J222" s="126"/>
      <c r="K222" s="126"/>
      <c r="L222" s="126"/>
      <c r="M222" s="126"/>
      <c r="N222" s="126"/>
      <c r="O222" s="126"/>
      <c r="P222" s="126"/>
      <c r="Q222" s="126"/>
      <c r="R222" s="126"/>
      <c r="S222" s="126"/>
    </row>
    <row r="223" spans="2:19" ht="33.75" customHeight="1">
      <c r="B223" s="145" t="s">
        <v>230</v>
      </c>
      <c r="C223" s="145"/>
      <c r="D223" s="146" t="s">
        <v>11</v>
      </c>
      <c r="E223" s="146"/>
      <c r="F223" s="145" t="s">
        <v>224</v>
      </c>
      <c r="G223" s="145"/>
      <c r="H223" s="126"/>
      <c r="I223" s="126"/>
      <c r="J223" s="126"/>
      <c r="K223" s="126"/>
      <c r="L223" s="126"/>
      <c r="M223" s="126"/>
      <c r="N223" s="126"/>
      <c r="O223" s="126"/>
      <c r="P223" s="126"/>
      <c r="Q223" s="126"/>
      <c r="R223" s="126"/>
      <c r="S223" s="126"/>
    </row>
    <row r="224" spans="2:19" ht="33.75" customHeight="1">
      <c r="B224" s="145" t="s">
        <v>231</v>
      </c>
      <c r="C224" s="145"/>
      <c r="D224" s="146" t="s">
        <v>11</v>
      </c>
      <c r="E224" s="146"/>
      <c r="F224" s="145" t="s">
        <v>224</v>
      </c>
      <c r="G224" s="145"/>
      <c r="H224" s="126"/>
      <c r="I224" s="126"/>
      <c r="J224" s="126"/>
      <c r="K224" s="126"/>
      <c r="L224" s="126"/>
      <c r="M224" s="126"/>
      <c r="N224" s="126"/>
      <c r="O224" s="126"/>
      <c r="P224" s="126"/>
      <c r="Q224" s="126"/>
      <c r="R224" s="126"/>
      <c r="S224" s="126"/>
    </row>
    <row r="225" spans="2:19" ht="33.75" customHeight="1">
      <c r="B225" s="145" t="s">
        <v>232</v>
      </c>
      <c r="C225" s="145"/>
      <c r="D225" s="146" t="s">
        <v>11</v>
      </c>
      <c r="E225" s="146"/>
      <c r="F225" s="145" t="s">
        <v>224</v>
      </c>
      <c r="G225" s="145"/>
      <c r="H225" s="126"/>
      <c r="I225" s="126"/>
      <c r="J225" s="126"/>
      <c r="K225" s="126"/>
      <c r="L225" s="126"/>
      <c r="M225" s="126"/>
      <c r="N225" s="126"/>
      <c r="O225" s="126"/>
      <c r="P225" s="126"/>
      <c r="Q225" s="126"/>
      <c r="R225" s="126"/>
      <c r="S225" s="126"/>
    </row>
    <row r="226" spans="2:19" ht="33.75" customHeight="1">
      <c r="B226" s="145" t="s">
        <v>233</v>
      </c>
      <c r="C226" s="145"/>
      <c r="D226" s="146" t="s">
        <v>11</v>
      </c>
      <c r="E226" s="146"/>
      <c r="F226" s="145" t="s">
        <v>224</v>
      </c>
      <c r="G226" s="145"/>
      <c r="H226" s="126"/>
      <c r="I226" s="126"/>
      <c r="J226" s="126"/>
      <c r="K226" s="126"/>
      <c r="L226" s="126"/>
      <c r="M226" s="126"/>
      <c r="N226" s="126"/>
      <c r="O226" s="126"/>
      <c r="P226" s="126"/>
      <c r="Q226" s="126"/>
      <c r="R226" s="126"/>
      <c r="S226" s="126"/>
    </row>
    <row r="227" spans="2:19" ht="33.75" customHeight="1">
      <c r="B227" s="145" t="s">
        <v>234</v>
      </c>
      <c r="C227" s="145"/>
      <c r="D227" s="146" t="s">
        <v>11</v>
      </c>
      <c r="E227" s="146"/>
      <c r="F227" s="145" t="s">
        <v>224</v>
      </c>
      <c r="G227" s="145"/>
      <c r="H227" s="126"/>
      <c r="I227" s="126"/>
      <c r="J227" s="126"/>
      <c r="K227" s="126"/>
      <c r="L227" s="126"/>
      <c r="M227" s="126"/>
      <c r="N227" s="126"/>
      <c r="O227" s="126"/>
      <c r="P227" s="126"/>
      <c r="Q227" s="126"/>
      <c r="R227" s="126"/>
      <c r="S227" s="126"/>
    </row>
    <row r="228" spans="2:19" ht="33.75" customHeight="1">
      <c r="B228" s="145" t="s">
        <v>235</v>
      </c>
      <c r="C228" s="145"/>
      <c r="D228" s="146" t="s">
        <v>11</v>
      </c>
      <c r="E228" s="146"/>
      <c r="F228" s="145" t="s">
        <v>224</v>
      </c>
      <c r="G228" s="145"/>
      <c r="H228" s="126"/>
      <c r="I228" s="126"/>
      <c r="J228" s="126"/>
      <c r="K228" s="126"/>
      <c r="L228" s="126"/>
      <c r="M228" s="126"/>
      <c r="N228" s="126"/>
      <c r="O228" s="126"/>
      <c r="P228" s="126"/>
      <c r="Q228" s="126"/>
      <c r="R228" s="126"/>
      <c r="S228" s="126"/>
    </row>
    <row r="229" spans="2:19" ht="33.75" customHeight="1">
      <c r="B229" s="145" t="s">
        <v>236</v>
      </c>
      <c r="C229" s="145"/>
      <c r="D229" s="146" t="s">
        <v>11</v>
      </c>
      <c r="E229" s="146"/>
      <c r="F229" s="145" t="s">
        <v>224</v>
      </c>
      <c r="G229" s="145"/>
      <c r="H229" s="126"/>
      <c r="I229" s="126"/>
      <c r="J229" s="126"/>
      <c r="K229" s="126"/>
      <c r="L229" s="126"/>
      <c r="M229" s="126"/>
      <c r="N229" s="126"/>
      <c r="O229" s="126"/>
      <c r="P229" s="126"/>
      <c r="Q229" s="126"/>
      <c r="R229" s="126"/>
      <c r="S229" s="126"/>
    </row>
    <row r="230" spans="2:19" ht="45" customHeight="1">
      <c r="B230" s="145" t="s">
        <v>238</v>
      </c>
      <c r="C230" s="145"/>
      <c r="D230" s="146" t="s">
        <v>14</v>
      </c>
      <c r="E230" s="146"/>
      <c r="F230" s="145" t="s">
        <v>237</v>
      </c>
      <c r="G230" s="145"/>
      <c r="H230" s="126"/>
      <c r="I230" s="126"/>
      <c r="J230" s="126"/>
      <c r="K230" s="126"/>
      <c r="L230" s="126"/>
      <c r="M230" s="126"/>
      <c r="N230" s="126"/>
      <c r="O230" s="126"/>
      <c r="P230" s="126"/>
      <c r="Q230" s="126"/>
      <c r="R230" s="126"/>
      <c r="S230" s="126"/>
    </row>
    <row r="231" spans="2:19" ht="45" customHeight="1">
      <c r="B231" s="145" t="s">
        <v>239</v>
      </c>
      <c r="C231" s="145"/>
      <c r="D231" s="146" t="s">
        <v>14</v>
      </c>
      <c r="E231" s="146"/>
      <c r="F231" s="145" t="s">
        <v>237</v>
      </c>
      <c r="G231" s="145"/>
      <c r="H231" s="126"/>
      <c r="I231" s="126"/>
      <c r="J231" s="126"/>
      <c r="K231" s="126"/>
      <c r="L231" s="126"/>
      <c r="M231" s="126"/>
      <c r="N231" s="126"/>
      <c r="O231" s="126"/>
      <c r="P231" s="126"/>
      <c r="Q231" s="126"/>
      <c r="R231" s="126"/>
      <c r="S231" s="126"/>
    </row>
    <row r="232" spans="2:19" ht="90" customHeight="1">
      <c r="B232" s="145" t="s">
        <v>241</v>
      </c>
      <c r="C232" s="145"/>
      <c r="D232" s="146" t="s">
        <v>11</v>
      </c>
      <c r="E232" s="146"/>
      <c r="F232" s="145" t="s">
        <v>240</v>
      </c>
      <c r="G232" s="145"/>
      <c r="H232" s="126"/>
      <c r="I232" s="126"/>
      <c r="J232" s="126"/>
      <c r="K232" s="126"/>
      <c r="L232" s="126"/>
      <c r="M232" s="126"/>
      <c r="N232" s="126"/>
      <c r="O232" s="126"/>
      <c r="P232" s="126"/>
      <c r="Q232" s="126"/>
      <c r="R232" s="126"/>
      <c r="S232" s="126"/>
    </row>
    <row r="233" spans="2:19" ht="45" customHeight="1">
      <c r="B233" s="145" t="s">
        <v>242</v>
      </c>
      <c r="C233" s="145"/>
      <c r="D233" s="146" t="s">
        <v>11</v>
      </c>
      <c r="E233" s="146"/>
      <c r="F233" s="145" t="s">
        <v>240</v>
      </c>
      <c r="G233" s="145"/>
      <c r="H233" s="126"/>
      <c r="I233" s="126"/>
      <c r="J233" s="126"/>
      <c r="K233" s="126"/>
      <c r="L233" s="126"/>
      <c r="M233" s="126"/>
      <c r="N233" s="126"/>
      <c r="O233" s="126"/>
      <c r="P233" s="126"/>
      <c r="Q233" s="126"/>
      <c r="R233" s="126"/>
      <c r="S233" s="126"/>
    </row>
    <row r="234" spans="2:19" ht="67.5" customHeight="1">
      <c r="B234" s="145" t="s">
        <v>243</v>
      </c>
      <c r="C234" s="145"/>
      <c r="D234" s="146" t="s">
        <v>14</v>
      </c>
      <c r="E234" s="146"/>
      <c r="F234" s="145" t="s">
        <v>240</v>
      </c>
      <c r="G234" s="145"/>
      <c r="H234" s="126"/>
      <c r="I234" s="126"/>
      <c r="J234" s="126"/>
      <c r="K234" s="126"/>
      <c r="L234" s="126"/>
      <c r="M234" s="126"/>
      <c r="N234" s="126"/>
      <c r="O234" s="126"/>
      <c r="P234" s="126"/>
      <c r="Q234" s="126"/>
      <c r="R234" s="126"/>
      <c r="S234" s="126"/>
    </row>
    <row r="235" spans="2:19" ht="45" customHeight="1">
      <c r="B235" s="145" t="s">
        <v>244</v>
      </c>
      <c r="C235" s="145"/>
      <c r="D235" s="146" t="s">
        <v>11</v>
      </c>
      <c r="E235" s="146"/>
      <c r="F235" s="145" t="s">
        <v>240</v>
      </c>
      <c r="G235" s="145"/>
      <c r="H235" s="126"/>
      <c r="I235" s="126"/>
      <c r="J235" s="126"/>
      <c r="K235" s="126"/>
      <c r="L235" s="126"/>
      <c r="M235" s="126"/>
      <c r="N235" s="126"/>
      <c r="O235" s="126"/>
      <c r="P235" s="126"/>
      <c r="Q235" s="126"/>
      <c r="R235" s="126"/>
      <c r="S235" s="126"/>
    </row>
    <row r="236" spans="2:19" ht="56.25" customHeight="1">
      <c r="B236" s="145" t="s">
        <v>245</v>
      </c>
      <c r="C236" s="145"/>
      <c r="D236" s="146" t="s">
        <v>11</v>
      </c>
      <c r="E236" s="146"/>
      <c r="F236" s="145" t="s">
        <v>240</v>
      </c>
      <c r="G236" s="145"/>
      <c r="H236" s="126"/>
      <c r="I236" s="126"/>
      <c r="J236" s="126"/>
      <c r="K236" s="126"/>
      <c r="L236" s="126"/>
      <c r="M236" s="126"/>
      <c r="N236" s="126"/>
      <c r="O236" s="126"/>
      <c r="P236" s="126"/>
      <c r="Q236" s="126"/>
      <c r="R236" s="126"/>
      <c r="S236" s="126"/>
    </row>
    <row r="237" spans="2:19" ht="45" customHeight="1">
      <c r="B237" s="145" t="s">
        <v>246</v>
      </c>
      <c r="C237" s="145"/>
      <c r="D237" s="146" t="s">
        <v>11</v>
      </c>
      <c r="E237" s="146"/>
      <c r="F237" s="145" t="s">
        <v>240</v>
      </c>
      <c r="G237" s="145"/>
      <c r="H237" s="126"/>
      <c r="I237" s="126"/>
      <c r="J237" s="126"/>
      <c r="K237" s="126"/>
      <c r="L237" s="126"/>
      <c r="M237" s="126"/>
      <c r="N237" s="126"/>
      <c r="O237" s="126"/>
      <c r="P237" s="126"/>
      <c r="Q237" s="126"/>
      <c r="R237" s="126"/>
      <c r="S237" s="126"/>
    </row>
    <row r="238" spans="2:19" ht="56.25" customHeight="1">
      <c r="B238" s="145" t="s">
        <v>247</v>
      </c>
      <c r="C238" s="145"/>
      <c r="D238" s="146" t="s">
        <v>11</v>
      </c>
      <c r="E238" s="146"/>
      <c r="F238" s="145" t="s">
        <v>240</v>
      </c>
      <c r="G238" s="145"/>
      <c r="H238" s="93"/>
      <c r="I238" s="90"/>
      <c r="J238" s="90"/>
      <c r="K238" s="90"/>
      <c r="L238" s="90"/>
      <c r="M238" s="90"/>
      <c r="N238" s="90"/>
      <c r="O238" s="90"/>
      <c r="P238" s="90"/>
      <c r="Q238" s="90"/>
      <c r="R238" s="90"/>
      <c r="S238" s="90"/>
    </row>
    <row r="239" spans="2:19" ht="45" customHeight="1">
      <c r="B239" s="145" t="s">
        <v>248</v>
      </c>
      <c r="C239" s="145"/>
      <c r="D239" s="146" t="s">
        <v>11</v>
      </c>
      <c r="E239" s="146"/>
      <c r="F239" s="145" t="s">
        <v>240</v>
      </c>
      <c r="G239" s="145"/>
      <c r="H239" s="93"/>
      <c r="I239" s="90"/>
      <c r="J239" s="90"/>
      <c r="K239" s="90"/>
      <c r="L239" s="90"/>
      <c r="M239" s="90"/>
      <c r="N239" s="90"/>
      <c r="O239" s="90"/>
      <c r="P239" s="90"/>
      <c r="Q239" s="90"/>
      <c r="R239" s="90"/>
      <c r="S239" s="90"/>
    </row>
  </sheetData>
  <mergeCells count="656">
    <mergeCell ref="H3:J3"/>
    <mergeCell ref="K3:M3"/>
    <mergeCell ref="N3:Q3"/>
    <mergeCell ref="R3:S3"/>
    <mergeCell ref="F25:G25"/>
    <mergeCell ref="F26:G26"/>
    <mergeCell ref="F27:G27"/>
    <mergeCell ref="F28:G28"/>
    <mergeCell ref="F29:G29"/>
    <mergeCell ref="F30:G30"/>
    <mergeCell ref="B11:D11"/>
    <mergeCell ref="B12:D12"/>
    <mergeCell ref="B13:D13"/>
    <mergeCell ref="B14:D14"/>
    <mergeCell ref="F24:G24"/>
    <mergeCell ref="F37:G37"/>
    <mergeCell ref="F38:G38"/>
    <mergeCell ref="F39:G39"/>
    <mergeCell ref="D35:E35"/>
    <mergeCell ref="D36:E36"/>
    <mergeCell ref="D37:E37"/>
    <mergeCell ref="D38:E38"/>
    <mergeCell ref="D39:E39"/>
    <mergeCell ref="B33:C33"/>
    <mergeCell ref="B34:C34"/>
    <mergeCell ref="B35:C35"/>
    <mergeCell ref="B36:C36"/>
    <mergeCell ref="B37:C37"/>
    <mergeCell ref="B38:C38"/>
    <mergeCell ref="B39:C39"/>
    <mergeCell ref="F40:G40"/>
    <mergeCell ref="F41:G41"/>
    <mergeCell ref="F42:G42"/>
    <mergeCell ref="F31:G31"/>
    <mergeCell ref="F32:G32"/>
    <mergeCell ref="F33:G33"/>
    <mergeCell ref="F34:G34"/>
    <mergeCell ref="F35:G35"/>
    <mergeCell ref="F36:G36"/>
    <mergeCell ref="F49:G49"/>
    <mergeCell ref="F50:G50"/>
    <mergeCell ref="F51:G51"/>
    <mergeCell ref="F52:G52"/>
    <mergeCell ref="F53:G53"/>
    <mergeCell ref="F54:G54"/>
    <mergeCell ref="F43:G43"/>
    <mergeCell ref="F44:G44"/>
    <mergeCell ref="F45:G45"/>
    <mergeCell ref="F46:G46"/>
    <mergeCell ref="F47:G47"/>
    <mergeCell ref="F48:G48"/>
    <mergeCell ref="F61:G61"/>
    <mergeCell ref="F62:G62"/>
    <mergeCell ref="F63:G63"/>
    <mergeCell ref="F64:G64"/>
    <mergeCell ref="F65:G65"/>
    <mergeCell ref="F66:G66"/>
    <mergeCell ref="F55:G55"/>
    <mergeCell ref="F56:G56"/>
    <mergeCell ref="F57:G57"/>
    <mergeCell ref="F58:G58"/>
    <mergeCell ref="F59:G59"/>
    <mergeCell ref="F60:G60"/>
    <mergeCell ref="F73:G73"/>
    <mergeCell ref="F74:G74"/>
    <mergeCell ref="F75:G75"/>
    <mergeCell ref="F76:G76"/>
    <mergeCell ref="F77:G77"/>
    <mergeCell ref="F78:G78"/>
    <mergeCell ref="F67:G67"/>
    <mergeCell ref="F68:G68"/>
    <mergeCell ref="F69:G69"/>
    <mergeCell ref="F70:G70"/>
    <mergeCell ref="F71:G71"/>
    <mergeCell ref="F72:G72"/>
    <mergeCell ref="F85:G85"/>
    <mergeCell ref="F86:G86"/>
    <mergeCell ref="F87:G87"/>
    <mergeCell ref="F88:G88"/>
    <mergeCell ref="F89:G89"/>
    <mergeCell ref="F90:G90"/>
    <mergeCell ref="F79:G79"/>
    <mergeCell ref="F80:G80"/>
    <mergeCell ref="F81:G81"/>
    <mergeCell ref="F82:G82"/>
    <mergeCell ref="F83:G83"/>
    <mergeCell ref="F84:G84"/>
    <mergeCell ref="F97:G97"/>
    <mergeCell ref="F98:G98"/>
    <mergeCell ref="F99:G99"/>
    <mergeCell ref="F100:G100"/>
    <mergeCell ref="F101:G101"/>
    <mergeCell ref="F102:G102"/>
    <mergeCell ref="F91:G91"/>
    <mergeCell ref="F92:G92"/>
    <mergeCell ref="F93:G93"/>
    <mergeCell ref="F94:G94"/>
    <mergeCell ref="F95:G95"/>
    <mergeCell ref="F96:G96"/>
    <mergeCell ref="F109:G109"/>
    <mergeCell ref="F110:G110"/>
    <mergeCell ref="F111:G111"/>
    <mergeCell ref="F112:G112"/>
    <mergeCell ref="F113:G113"/>
    <mergeCell ref="F114:G114"/>
    <mergeCell ref="F103:G103"/>
    <mergeCell ref="F104:G104"/>
    <mergeCell ref="F105:G105"/>
    <mergeCell ref="F106:G106"/>
    <mergeCell ref="F107:G107"/>
    <mergeCell ref="F108:G108"/>
    <mergeCell ref="F121:G121"/>
    <mergeCell ref="F122:G122"/>
    <mergeCell ref="F123:G123"/>
    <mergeCell ref="F124:G124"/>
    <mergeCell ref="F125:G125"/>
    <mergeCell ref="F126:G126"/>
    <mergeCell ref="F115:G115"/>
    <mergeCell ref="F116:G116"/>
    <mergeCell ref="F117:G117"/>
    <mergeCell ref="F118:G118"/>
    <mergeCell ref="F119:G119"/>
    <mergeCell ref="F120:G120"/>
    <mergeCell ref="F133:G133"/>
    <mergeCell ref="F134:G134"/>
    <mergeCell ref="F135:G135"/>
    <mergeCell ref="F136:G136"/>
    <mergeCell ref="F137:G137"/>
    <mergeCell ref="F138:G138"/>
    <mergeCell ref="F127:G127"/>
    <mergeCell ref="F128:G128"/>
    <mergeCell ref="F129:G129"/>
    <mergeCell ref="F130:G130"/>
    <mergeCell ref="F131:G131"/>
    <mergeCell ref="F132:G132"/>
    <mergeCell ref="F145:G145"/>
    <mergeCell ref="F146:G146"/>
    <mergeCell ref="F147:G147"/>
    <mergeCell ref="F148:G148"/>
    <mergeCell ref="F149:G149"/>
    <mergeCell ref="F150:G150"/>
    <mergeCell ref="F139:G139"/>
    <mergeCell ref="F140:G140"/>
    <mergeCell ref="F141:G141"/>
    <mergeCell ref="F142:G142"/>
    <mergeCell ref="F143:G143"/>
    <mergeCell ref="F144:G144"/>
    <mergeCell ref="F157:G157"/>
    <mergeCell ref="F158:G158"/>
    <mergeCell ref="F159:G159"/>
    <mergeCell ref="F160:G160"/>
    <mergeCell ref="F161:G161"/>
    <mergeCell ref="F162:G162"/>
    <mergeCell ref="F151:G151"/>
    <mergeCell ref="F152:G152"/>
    <mergeCell ref="F153:G153"/>
    <mergeCell ref="F154:G154"/>
    <mergeCell ref="F155:G155"/>
    <mergeCell ref="F156:G156"/>
    <mergeCell ref="F169:G169"/>
    <mergeCell ref="F170:G170"/>
    <mergeCell ref="F171:G171"/>
    <mergeCell ref="F172:G172"/>
    <mergeCell ref="F173:G173"/>
    <mergeCell ref="F174:G174"/>
    <mergeCell ref="F163:G163"/>
    <mergeCell ref="F164:G164"/>
    <mergeCell ref="F165:G165"/>
    <mergeCell ref="F166:G166"/>
    <mergeCell ref="F167:G167"/>
    <mergeCell ref="F168:G168"/>
    <mergeCell ref="F181:G181"/>
    <mergeCell ref="F182:G182"/>
    <mergeCell ref="F183:G183"/>
    <mergeCell ref="F184:G184"/>
    <mergeCell ref="F185:G185"/>
    <mergeCell ref="F186:G186"/>
    <mergeCell ref="F175:G175"/>
    <mergeCell ref="F176:G176"/>
    <mergeCell ref="F177:G177"/>
    <mergeCell ref="F178:G178"/>
    <mergeCell ref="F179:G179"/>
    <mergeCell ref="F180:G180"/>
    <mergeCell ref="F193:G193"/>
    <mergeCell ref="F194:G194"/>
    <mergeCell ref="F195:G195"/>
    <mergeCell ref="F196:G196"/>
    <mergeCell ref="F197:G197"/>
    <mergeCell ref="F198:G198"/>
    <mergeCell ref="F187:G187"/>
    <mergeCell ref="F188:G188"/>
    <mergeCell ref="F189:G189"/>
    <mergeCell ref="F190:G190"/>
    <mergeCell ref="F191:G191"/>
    <mergeCell ref="F192:G192"/>
    <mergeCell ref="F205:G205"/>
    <mergeCell ref="F206:G206"/>
    <mergeCell ref="F207:G207"/>
    <mergeCell ref="F208:G208"/>
    <mergeCell ref="F209:G209"/>
    <mergeCell ref="F210:G210"/>
    <mergeCell ref="F199:G199"/>
    <mergeCell ref="F200:G200"/>
    <mergeCell ref="F201:G201"/>
    <mergeCell ref="F202:G202"/>
    <mergeCell ref="F203:G203"/>
    <mergeCell ref="F204:G204"/>
    <mergeCell ref="F219:G219"/>
    <mergeCell ref="F220:G220"/>
    <mergeCell ref="F221:G221"/>
    <mergeCell ref="F222:G222"/>
    <mergeCell ref="F211:G211"/>
    <mergeCell ref="F212:G212"/>
    <mergeCell ref="F213:G213"/>
    <mergeCell ref="F214:G214"/>
    <mergeCell ref="F215:G215"/>
    <mergeCell ref="F216:G216"/>
    <mergeCell ref="F235:G235"/>
    <mergeCell ref="F236:G236"/>
    <mergeCell ref="F237:G237"/>
    <mergeCell ref="F238:G238"/>
    <mergeCell ref="F239:G239"/>
    <mergeCell ref="D24:E24"/>
    <mergeCell ref="D25:E25"/>
    <mergeCell ref="D26:E26"/>
    <mergeCell ref="D27:E27"/>
    <mergeCell ref="D28:E28"/>
    <mergeCell ref="F229:G229"/>
    <mergeCell ref="F230:G230"/>
    <mergeCell ref="F231:G231"/>
    <mergeCell ref="F232:G232"/>
    <mergeCell ref="F233:G233"/>
    <mergeCell ref="F234:G234"/>
    <mergeCell ref="F223:G223"/>
    <mergeCell ref="F224:G224"/>
    <mergeCell ref="F225:G225"/>
    <mergeCell ref="F226:G226"/>
    <mergeCell ref="F227:G227"/>
    <mergeCell ref="F228:G228"/>
    <mergeCell ref="F217:G217"/>
    <mergeCell ref="F218:G218"/>
    <mergeCell ref="D40:E40"/>
    <mergeCell ref="D29:E29"/>
    <mergeCell ref="D30:E30"/>
    <mergeCell ref="D31:E31"/>
    <mergeCell ref="D32:E32"/>
    <mergeCell ref="D33:E33"/>
    <mergeCell ref="D34:E34"/>
    <mergeCell ref="D47:E47"/>
    <mergeCell ref="D48:E48"/>
    <mergeCell ref="D49:E49"/>
    <mergeCell ref="D50:E50"/>
    <mergeCell ref="D51:E51"/>
    <mergeCell ref="D52:E52"/>
    <mergeCell ref="D41:E41"/>
    <mergeCell ref="D42:E42"/>
    <mergeCell ref="D43:E43"/>
    <mergeCell ref="D44:E44"/>
    <mergeCell ref="D45:E45"/>
    <mergeCell ref="D46:E46"/>
    <mergeCell ref="D59:E59"/>
    <mergeCell ref="D60:E60"/>
    <mergeCell ref="D61:E61"/>
    <mergeCell ref="D62:E62"/>
    <mergeCell ref="D63:E63"/>
    <mergeCell ref="D64:E64"/>
    <mergeCell ref="D53:E53"/>
    <mergeCell ref="D54:E54"/>
    <mergeCell ref="D55:E55"/>
    <mergeCell ref="D56:E56"/>
    <mergeCell ref="D57:E57"/>
    <mergeCell ref="D58:E58"/>
    <mergeCell ref="D71:E71"/>
    <mergeCell ref="D72:E72"/>
    <mergeCell ref="D73:E73"/>
    <mergeCell ref="D74:E74"/>
    <mergeCell ref="D75:E75"/>
    <mergeCell ref="D76:E76"/>
    <mergeCell ref="D65:E65"/>
    <mergeCell ref="D66:E66"/>
    <mergeCell ref="D67:E67"/>
    <mergeCell ref="D68:E68"/>
    <mergeCell ref="D69:E69"/>
    <mergeCell ref="D70:E70"/>
    <mergeCell ref="D83:E83"/>
    <mergeCell ref="D84:E84"/>
    <mergeCell ref="D85:E85"/>
    <mergeCell ref="D86:E86"/>
    <mergeCell ref="D87:E87"/>
    <mergeCell ref="D88:E88"/>
    <mergeCell ref="D77:E77"/>
    <mergeCell ref="D78:E78"/>
    <mergeCell ref="D79:E79"/>
    <mergeCell ref="D80:E80"/>
    <mergeCell ref="D81:E81"/>
    <mergeCell ref="D82:E82"/>
    <mergeCell ref="D95:E95"/>
    <mergeCell ref="D96:E96"/>
    <mergeCell ref="D97:E97"/>
    <mergeCell ref="D98:E98"/>
    <mergeCell ref="D99:E99"/>
    <mergeCell ref="D100:E100"/>
    <mergeCell ref="D89:E89"/>
    <mergeCell ref="D90:E90"/>
    <mergeCell ref="D91:E91"/>
    <mergeCell ref="D92:E92"/>
    <mergeCell ref="D93:E93"/>
    <mergeCell ref="D94:E94"/>
    <mergeCell ref="D107:E107"/>
    <mergeCell ref="D108:E108"/>
    <mergeCell ref="D109:E109"/>
    <mergeCell ref="D110:E110"/>
    <mergeCell ref="D111:E111"/>
    <mergeCell ref="D112:E112"/>
    <mergeCell ref="D101:E101"/>
    <mergeCell ref="D102:E102"/>
    <mergeCell ref="D103:E103"/>
    <mergeCell ref="D104:E104"/>
    <mergeCell ref="D105:E105"/>
    <mergeCell ref="D106:E106"/>
    <mergeCell ref="D119:E119"/>
    <mergeCell ref="D120:E120"/>
    <mergeCell ref="D121:E121"/>
    <mergeCell ref="D122:E122"/>
    <mergeCell ref="D123:E123"/>
    <mergeCell ref="D124:E124"/>
    <mergeCell ref="D113:E113"/>
    <mergeCell ref="D114:E114"/>
    <mergeCell ref="D115:E115"/>
    <mergeCell ref="D116:E116"/>
    <mergeCell ref="D117:E117"/>
    <mergeCell ref="D118:E118"/>
    <mergeCell ref="D131:E131"/>
    <mergeCell ref="D132:E132"/>
    <mergeCell ref="D133:E133"/>
    <mergeCell ref="D134:E134"/>
    <mergeCell ref="D135:E135"/>
    <mergeCell ref="D136:E136"/>
    <mergeCell ref="D125:E125"/>
    <mergeCell ref="D126:E126"/>
    <mergeCell ref="D127:E127"/>
    <mergeCell ref="D128:E128"/>
    <mergeCell ref="D129:E129"/>
    <mergeCell ref="D130:E130"/>
    <mergeCell ref="D143:E143"/>
    <mergeCell ref="D144:E144"/>
    <mergeCell ref="D145:E145"/>
    <mergeCell ref="D146:E146"/>
    <mergeCell ref="D147:E147"/>
    <mergeCell ref="D148:E148"/>
    <mergeCell ref="D137:E137"/>
    <mergeCell ref="D138:E138"/>
    <mergeCell ref="D139:E139"/>
    <mergeCell ref="D140:E140"/>
    <mergeCell ref="D141:E141"/>
    <mergeCell ref="D142:E142"/>
    <mergeCell ref="D155:E155"/>
    <mergeCell ref="D156:E156"/>
    <mergeCell ref="D157:E157"/>
    <mergeCell ref="D158:E158"/>
    <mergeCell ref="D159:E159"/>
    <mergeCell ref="D160:E160"/>
    <mergeCell ref="D149:E149"/>
    <mergeCell ref="D150:E150"/>
    <mergeCell ref="D151:E151"/>
    <mergeCell ref="D152:E152"/>
    <mergeCell ref="D153:E153"/>
    <mergeCell ref="D154:E154"/>
    <mergeCell ref="D167:E167"/>
    <mergeCell ref="D168:E168"/>
    <mergeCell ref="D169:E169"/>
    <mergeCell ref="D170:E170"/>
    <mergeCell ref="D171:E171"/>
    <mergeCell ref="D172:E172"/>
    <mergeCell ref="D161:E161"/>
    <mergeCell ref="D162:E162"/>
    <mergeCell ref="D163:E163"/>
    <mergeCell ref="D164:E164"/>
    <mergeCell ref="D165:E165"/>
    <mergeCell ref="D166:E166"/>
    <mergeCell ref="D179:E179"/>
    <mergeCell ref="D180:E180"/>
    <mergeCell ref="D181:E181"/>
    <mergeCell ref="D182:E182"/>
    <mergeCell ref="D183:E183"/>
    <mergeCell ref="D184:E184"/>
    <mergeCell ref="D173:E173"/>
    <mergeCell ref="D174:E174"/>
    <mergeCell ref="D175:E175"/>
    <mergeCell ref="D176:E176"/>
    <mergeCell ref="D177:E177"/>
    <mergeCell ref="D178:E178"/>
    <mergeCell ref="D191:E191"/>
    <mergeCell ref="D192:E192"/>
    <mergeCell ref="D193:E193"/>
    <mergeCell ref="D194:E194"/>
    <mergeCell ref="D195:E195"/>
    <mergeCell ref="D196:E196"/>
    <mergeCell ref="D185:E185"/>
    <mergeCell ref="D186:E186"/>
    <mergeCell ref="D187:E187"/>
    <mergeCell ref="D188:E188"/>
    <mergeCell ref="D189:E189"/>
    <mergeCell ref="D190:E190"/>
    <mergeCell ref="D203:E203"/>
    <mergeCell ref="D204:E204"/>
    <mergeCell ref="D205:E205"/>
    <mergeCell ref="D206:E206"/>
    <mergeCell ref="D207:E207"/>
    <mergeCell ref="D208:E208"/>
    <mergeCell ref="D197:E197"/>
    <mergeCell ref="D198:E198"/>
    <mergeCell ref="D199:E199"/>
    <mergeCell ref="D200:E200"/>
    <mergeCell ref="D201:E201"/>
    <mergeCell ref="D202:E202"/>
    <mergeCell ref="D215:E215"/>
    <mergeCell ref="D216:E216"/>
    <mergeCell ref="D217:E217"/>
    <mergeCell ref="D218:E218"/>
    <mergeCell ref="D219:E219"/>
    <mergeCell ref="D220:E220"/>
    <mergeCell ref="D209:E209"/>
    <mergeCell ref="D210:E210"/>
    <mergeCell ref="D211:E211"/>
    <mergeCell ref="D212:E212"/>
    <mergeCell ref="D213:E213"/>
    <mergeCell ref="D214:E214"/>
    <mergeCell ref="D229:E229"/>
    <mergeCell ref="D230:E230"/>
    <mergeCell ref="D231:E231"/>
    <mergeCell ref="D232:E232"/>
    <mergeCell ref="D221:E221"/>
    <mergeCell ref="D222:E222"/>
    <mergeCell ref="D223:E223"/>
    <mergeCell ref="D224:E224"/>
    <mergeCell ref="D225:E225"/>
    <mergeCell ref="D226:E226"/>
    <mergeCell ref="D239:E239"/>
    <mergeCell ref="B24:C24"/>
    <mergeCell ref="B25:C25"/>
    <mergeCell ref="B26:C26"/>
    <mergeCell ref="B27:C27"/>
    <mergeCell ref="B28:C28"/>
    <mergeCell ref="B29:C29"/>
    <mergeCell ref="B30:C30"/>
    <mergeCell ref="B31:C31"/>
    <mergeCell ref="B32:C32"/>
    <mergeCell ref="D233:E233"/>
    <mergeCell ref="D234:E234"/>
    <mergeCell ref="D235:E235"/>
    <mergeCell ref="D236:E236"/>
    <mergeCell ref="D237:E237"/>
    <mergeCell ref="D238:E238"/>
    <mergeCell ref="D227:E227"/>
    <mergeCell ref="D228:E228"/>
    <mergeCell ref="B45:C45"/>
    <mergeCell ref="B46:C46"/>
    <mergeCell ref="B47:C47"/>
    <mergeCell ref="B48:C48"/>
    <mergeCell ref="B49:C49"/>
    <mergeCell ref="B50:C50"/>
    <mergeCell ref="B40:C40"/>
    <mergeCell ref="B41:C41"/>
    <mergeCell ref="B42:C42"/>
    <mergeCell ref="B43:C43"/>
    <mergeCell ref="B44:C44"/>
    <mergeCell ref="B57:C57"/>
    <mergeCell ref="B58:C58"/>
    <mergeCell ref="B59:C59"/>
    <mergeCell ref="B60:C60"/>
    <mergeCell ref="B61:C61"/>
    <mergeCell ref="B62:C62"/>
    <mergeCell ref="B51:C51"/>
    <mergeCell ref="B52:C52"/>
    <mergeCell ref="B53:C53"/>
    <mergeCell ref="B54:C54"/>
    <mergeCell ref="B55:C55"/>
    <mergeCell ref="B56:C56"/>
    <mergeCell ref="B69:C69"/>
    <mergeCell ref="B70:C70"/>
    <mergeCell ref="B71:C71"/>
    <mergeCell ref="B72:C72"/>
    <mergeCell ref="B73:C73"/>
    <mergeCell ref="B74:C74"/>
    <mergeCell ref="B63:C63"/>
    <mergeCell ref="B64:C64"/>
    <mergeCell ref="B65:C65"/>
    <mergeCell ref="B66:C66"/>
    <mergeCell ref="B67:C67"/>
    <mergeCell ref="B68:C68"/>
    <mergeCell ref="B81:C81"/>
    <mergeCell ref="B82:C82"/>
    <mergeCell ref="B83:C83"/>
    <mergeCell ref="B84:C84"/>
    <mergeCell ref="B85:C85"/>
    <mergeCell ref="B86:C86"/>
    <mergeCell ref="B75:C75"/>
    <mergeCell ref="B76:C76"/>
    <mergeCell ref="B77:C77"/>
    <mergeCell ref="B78:C78"/>
    <mergeCell ref="B79:C79"/>
    <mergeCell ref="B80:C80"/>
    <mergeCell ref="B93:C93"/>
    <mergeCell ref="B94:C94"/>
    <mergeCell ref="B95:C95"/>
    <mergeCell ref="B96:C96"/>
    <mergeCell ref="B97:C97"/>
    <mergeCell ref="B98:C98"/>
    <mergeCell ref="B87:C87"/>
    <mergeCell ref="B88:C88"/>
    <mergeCell ref="B89:C89"/>
    <mergeCell ref="B90:C90"/>
    <mergeCell ref="B91:C91"/>
    <mergeCell ref="B92:C92"/>
    <mergeCell ref="B105:C105"/>
    <mergeCell ref="B106:C106"/>
    <mergeCell ref="B107:C107"/>
    <mergeCell ref="B108:C108"/>
    <mergeCell ref="B109:C109"/>
    <mergeCell ref="B110:C110"/>
    <mergeCell ref="B99:C99"/>
    <mergeCell ref="B100:C100"/>
    <mergeCell ref="B101:C101"/>
    <mergeCell ref="B102:C102"/>
    <mergeCell ref="B103:C103"/>
    <mergeCell ref="B104:C104"/>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65:C165"/>
    <mergeCell ref="B166:C166"/>
    <mergeCell ref="B167:C167"/>
    <mergeCell ref="B168:C168"/>
    <mergeCell ref="B169:C169"/>
    <mergeCell ref="B170:C170"/>
    <mergeCell ref="B159:C159"/>
    <mergeCell ref="B160:C160"/>
    <mergeCell ref="B161:C161"/>
    <mergeCell ref="B162:C162"/>
    <mergeCell ref="B163:C163"/>
    <mergeCell ref="B164:C164"/>
    <mergeCell ref="B177:C177"/>
    <mergeCell ref="B178:C178"/>
    <mergeCell ref="B179:C179"/>
    <mergeCell ref="B180:C180"/>
    <mergeCell ref="B181:C181"/>
    <mergeCell ref="B182:C182"/>
    <mergeCell ref="B171:C171"/>
    <mergeCell ref="B172:C172"/>
    <mergeCell ref="B173:C173"/>
    <mergeCell ref="B174:C174"/>
    <mergeCell ref="B175:C175"/>
    <mergeCell ref="B176:C176"/>
    <mergeCell ref="B189:C189"/>
    <mergeCell ref="B190:C190"/>
    <mergeCell ref="B191:C191"/>
    <mergeCell ref="B192:C192"/>
    <mergeCell ref="B193:C193"/>
    <mergeCell ref="B194:C194"/>
    <mergeCell ref="B183:C183"/>
    <mergeCell ref="B184:C184"/>
    <mergeCell ref="B185:C185"/>
    <mergeCell ref="B186:C186"/>
    <mergeCell ref="B187:C187"/>
    <mergeCell ref="B188:C188"/>
    <mergeCell ref="B201:C201"/>
    <mergeCell ref="B202:C202"/>
    <mergeCell ref="B203:C203"/>
    <mergeCell ref="B204:C204"/>
    <mergeCell ref="B205:C205"/>
    <mergeCell ref="B206:C206"/>
    <mergeCell ref="B195:C195"/>
    <mergeCell ref="B196:C196"/>
    <mergeCell ref="B197:C197"/>
    <mergeCell ref="B198:C198"/>
    <mergeCell ref="B199:C199"/>
    <mergeCell ref="B200:C200"/>
    <mergeCell ref="B213:C213"/>
    <mergeCell ref="B214:C214"/>
    <mergeCell ref="B215:C215"/>
    <mergeCell ref="B216:C216"/>
    <mergeCell ref="B217:C217"/>
    <mergeCell ref="B218:C218"/>
    <mergeCell ref="B207:C207"/>
    <mergeCell ref="B208:C208"/>
    <mergeCell ref="B209:C209"/>
    <mergeCell ref="B210:C210"/>
    <mergeCell ref="B211:C211"/>
    <mergeCell ref="B212:C212"/>
    <mergeCell ref="B225:C225"/>
    <mergeCell ref="B226:C226"/>
    <mergeCell ref="B227:C227"/>
    <mergeCell ref="B228:C228"/>
    <mergeCell ref="B229:C229"/>
    <mergeCell ref="B230:C230"/>
    <mergeCell ref="B219:C219"/>
    <mergeCell ref="B220:C220"/>
    <mergeCell ref="B221:C221"/>
    <mergeCell ref="B222:C222"/>
    <mergeCell ref="B223:C223"/>
    <mergeCell ref="B224:C224"/>
    <mergeCell ref="B237:C237"/>
    <mergeCell ref="B238:C238"/>
    <mergeCell ref="B239:C239"/>
    <mergeCell ref="B231:C231"/>
    <mergeCell ref="B232:C232"/>
    <mergeCell ref="B233:C233"/>
    <mergeCell ref="B234:C234"/>
    <mergeCell ref="B235:C235"/>
    <mergeCell ref="B236:C236"/>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tabColor rgb="FF7030A0"/>
  </sheetPr>
  <dimension ref="B1:S105"/>
  <sheetViews>
    <sheetView workbookViewId="0">
      <selection activeCell="B1" sqref="B1"/>
    </sheetView>
  </sheetViews>
  <sheetFormatPr defaultRowHeight="12.75"/>
  <cols>
    <col min="3" max="3" width="39" customWidth="1"/>
    <col min="7" max="7" width="15.7109375" customWidth="1"/>
    <col min="9" max="9" width="20.85546875" customWidth="1"/>
    <col min="15" max="15" width="5.7109375" customWidth="1"/>
  </cols>
  <sheetData>
    <row r="1" spans="2:19" ht="15.75">
      <c r="B1" s="1" t="s">
        <v>724</v>
      </c>
    </row>
    <row r="3" spans="2:19" ht="13.5" thickBot="1"/>
    <row r="4" spans="2:19" ht="13.5" thickTop="1">
      <c r="B4" s="29"/>
      <c r="C4" s="30"/>
      <c r="H4" s="30"/>
      <c r="I4" s="30"/>
      <c r="J4" s="31"/>
      <c r="K4" s="127" t="s">
        <v>249</v>
      </c>
      <c r="L4" s="128"/>
      <c r="M4" s="128"/>
      <c r="N4" s="128"/>
      <c r="O4" s="128"/>
      <c r="P4" s="128"/>
      <c r="Q4" s="128"/>
      <c r="R4" s="128"/>
      <c r="S4" s="129"/>
    </row>
    <row r="5" spans="2:19">
      <c r="B5" s="29"/>
      <c r="C5" s="30"/>
      <c r="H5" s="30"/>
      <c r="I5" s="30"/>
      <c r="J5" s="31"/>
      <c r="K5" s="130"/>
      <c r="L5" s="131"/>
      <c r="M5" s="131"/>
      <c r="N5" s="131"/>
      <c r="O5" s="131"/>
      <c r="P5" s="131"/>
      <c r="Q5" s="131"/>
      <c r="R5" s="131"/>
      <c r="S5" s="132"/>
    </row>
    <row r="6" spans="2:19" ht="13.5" thickBot="1">
      <c r="B6" s="133" t="s">
        <v>250</v>
      </c>
      <c r="C6" s="133" t="s">
        <v>251</v>
      </c>
      <c r="D6" s="134" t="s">
        <v>252</v>
      </c>
      <c r="E6" s="134"/>
      <c r="F6" s="134"/>
      <c r="G6" s="134"/>
      <c r="H6" s="134"/>
      <c r="I6" s="134"/>
      <c r="J6" s="32"/>
      <c r="K6" s="135" t="s">
        <v>253</v>
      </c>
      <c r="L6" s="136"/>
      <c r="M6" s="136"/>
      <c r="N6" s="136"/>
      <c r="O6" s="33"/>
      <c r="P6" s="137" t="s">
        <v>254</v>
      </c>
      <c r="Q6" s="137"/>
      <c r="R6" s="137"/>
      <c r="S6" s="138"/>
    </row>
    <row r="7" spans="2:19" ht="45.75" thickBot="1">
      <c r="B7" s="134"/>
      <c r="C7" s="134"/>
      <c r="D7" s="34" t="s">
        <v>255</v>
      </c>
      <c r="E7" s="34" t="s">
        <v>256</v>
      </c>
      <c r="F7" s="34" t="s">
        <v>257</v>
      </c>
      <c r="G7" s="34" t="s">
        <v>258</v>
      </c>
      <c r="H7" s="34" t="s">
        <v>259</v>
      </c>
      <c r="I7" s="34" t="s">
        <v>260</v>
      </c>
      <c r="J7" s="32"/>
      <c r="K7" s="35" t="s">
        <v>261</v>
      </c>
      <c r="L7" s="36" t="s">
        <v>262</v>
      </c>
      <c r="M7" s="36" t="s">
        <v>263</v>
      </c>
      <c r="N7" s="36" t="s">
        <v>264</v>
      </c>
      <c r="O7" s="37"/>
      <c r="P7" s="36" t="s">
        <v>261</v>
      </c>
      <c r="Q7" s="36" t="s">
        <v>262</v>
      </c>
      <c r="R7" s="36" t="s">
        <v>263</v>
      </c>
      <c r="S7" s="38" t="s">
        <v>264</v>
      </c>
    </row>
    <row r="8" spans="2:19" ht="13.5" thickBot="1">
      <c r="B8" s="140" t="s">
        <v>265</v>
      </c>
      <c r="C8" s="140"/>
      <c r="D8" s="140"/>
      <c r="E8" s="140"/>
      <c r="F8" s="140"/>
      <c r="G8" s="140"/>
      <c r="H8" s="140"/>
      <c r="I8" s="140"/>
      <c r="J8" s="32"/>
      <c r="K8" s="39"/>
      <c r="L8" s="40"/>
      <c r="M8" s="40"/>
      <c r="N8" s="40"/>
      <c r="O8" s="33"/>
      <c r="P8" s="40"/>
      <c r="Q8" s="40"/>
      <c r="R8" s="40"/>
      <c r="S8" s="41"/>
    </row>
    <row r="9" spans="2:19" ht="13.5" thickBot="1">
      <c r="B9" s="139" t="s">
        <v>266</v>
      </c>
      <c r="C9" s="139"/>
      <c r="D9" s="139"/>
      <c r="E9" s="139"/>
      <c r="F9" s="139"/>
      <c r="G9" s="139"/>
      <c r="H9" s="139"/>
      <c r="I9" s="139"/>
      <c r="J9" s="32"/>
      <c r="K9" s="42"/>
      <c r="L9" s="43"/>
      <c r="M9" s="43"/>
      <c r="N9" s="43"/>
      <c r="O9" s="33"/>
      <c r="P9" s="43"/>
      <c r="Q9" s="43"/>
      <c r="R9" s="43"/>
      <c r="S9" s="44"/>
    </row>
    <row r="10" spans="2:19" ht="68.25" thickBot="1">
      <c r="B10" s="67" t="s">
        <v>267</v>
      </c>
      <c r="C10" s="67" t="s">
        <v>268</v>
      </c>
      <c r="D10" s="67" t="s">
        <v>269</v>
      </c>
      <c r="E10" s="67" t="s">
        <v>270</v>
      </c>
      <c r="F10" s="67" t="s">
        <v>270</v>
      </c>
      <c r="G10" s="67" t="s">
        <v>271</v>
      </c>
      <c r="H10" s="67" t="s">
        <v>272</v>
      </c>
      <c r="I10" s="67" t="s">
        <v>273</v>
      </c>
      <c r="K10" s="46">
        <v>0.25</v>
      </c>
      <c r="L10" s="47">
        <v>0.5</v>
      </c>
      <c r="M10" s="47">
        <v>1</v>
      </c>
      <c r="N10" s="47">
        <v>2</v>
      </c>
      <c r="O10" s="48"/>
      <c r="P10" s="47">
        <v>1</v>
      </c>
      <c r="Q10" s="47">
        <v>1</v>
      </c>
      <c r="R10" s="47">
        <v>1</v>
      </c>
      <c r="S10" s="49">
        <v>1</v>
      </c>
    </row>
    <row r="11" spans="2:19" ht="68.25" thickBot="1">
      <c r="B11" s="67" t="s">
        <v>274</v>
      </c>
      <c r="C11" s="67" t="s">
        <v>275</v>
      </c>
      <c r="D11" s="67" t="s">
        <v>276</v>
      </c>
      <c r="E11" s="67" t="s">
        <v>270</v>
      </c>
      <c r="F11" s="67" t="s">
        <v>270</v>
      </c>
      <c r="G11" s="67" t="s">
        <v>277</v>
      </c>
      <c r="H11" s="67" t="s">
        <v>272</v>
      </c>
      <c r="I11" s="67" t="s">
        <v>278</v>
      </c>
      <c r="K11" s="46">
        <v>0.25</v>
      </c>
      <c r="L11" s="47">
        <v>0.66</v>
      </c>
      <c r="M11" s="47">
        <v>2</v>
      </c>
      <c r="N11" s="47">
        <v>3</v>
      </c>
      <c r="O11" s="48"/>
      <c r="P11" s="47">
        <v>1</v>
      </c>
      <c r="Q11" s="47">
        <v>1</v>
      </c>
      <c r="R11" s="47">
        <v>1</v>
      </c>
      <c r="S11" s="49">
        <v>1</v>
      </c>
    </row>
    <row r="12" spans="2:19" ht="13.5" thickBot="1">
      <c r="B12" s="139" t="s">
        <v>279</v>
      </c>
      <c r="C12" s="139"/>
      <c r="D12" s="139"/>
      <c r="E12" s="139"/>
      <c r="F12" s="139"/>
      <c r="G12" s="139"/>
      <c r="H12" s="139"/>
      <c r="I12" s="139"/>
      <c r="K12" s="50"/>
      <c r="L12" s="51"/>
      <c r="M12" s="51"/>
      <c r="N12" s="51"/>
      <c r="O12" s="48"/>
      <c r="P12" s="51"/>
      <c r="Q12" s="51"/>
      <c r="R12" s="51"/>
      <c r="S12" s="52"/>
    </row>
    <row r="13" spans="2:19" ht="68.25" thickBot="1">
      <c r="B13" s="67" t="s">
        <v>280</v>
      </c>
      <c r="C13" s="67" t="s">
        <v>281</v>
      </c>
      <c r="D13" s="67" t="s">
        <v>269</v>
      </c>
      <c r="E13" s="67" t="s">
        <v>270</v>
      </c>
      <c r="F13" s="67" t="s">
        <v>270</v>
      </c>
      <c r="G13" s="67" t="s">
        <v>282</v>
      </c>
      <c r="H13" s="67" t="s">
        <v>272</v>
      </c>
      <c r="I13" s="67" t="s">
        <v>283</v>
      </c>
      <c r="K13" s="46">
        <v>0.25</v>
      </c>
      <c r="L13" s="47">
        <v>0.66</v>
      </c>
      <c r="M13" s="47">
        <v>2</v>
      </c>
      <c r="N13" s="47">
        <v>4</v>
      </c>
      <c r="O13" s="48"/>
      <c r="P13" s="47">
        <v>1</v>
      </c>
      <c r="Q13" s="47">
        <v>1</v>
      </c>
      <c r="R13" s="47">
        <v>1</v>
      </c>
      <c r="S13" s="49">
        <v>1</v>
      </c>
    </row>
    <row r="14" spans="2:19" ht="13.5" thickBot="1">
      <c r="B14" s="139" t="s">
        <v>284</v>
      </c>
      <c r="C14" s="139"/>
      <c r="D14" s="139"/>
      <c r="E14" s="139"/>
      <c r="F14" s="139"/>
      <c r="G14" s="139"/>
      <c r="H14" s="139"/>
      <c r="I14" s="139"/>
      <c r="K14" s="50"/>
      <c r="L14" s="51"/>
      <c r="M14" s="51"/>
      <c r="N14" s="51"/>
      <c r="O14" s="48"/>
      <c r="P14" s="51"/>
      <c r="Q14" s="51"/>
      <c r="R14" s="51"/>
      <c r="S14" s="52"/>
    </row>
    <row r="15" spans="2:19" ht="79.5" thickBot="1">
      <c r="B15" s="67" t="s">
        <v>285</v>
      </c>
      <c r="C15" s="67" t="s">
        <v>286</v>
      </c>
      <c r="D15" s="67" t="s">
        <v>287</v>
      </c>
      <c r="E15" s="67" t="s">
        <v>270</v>
      </c>
      <c r="F15" s="67" t="s">
        <v>270</v>
      </c>
      <c r="G15" s="67" t="s">
        <v>288</v>
      </c>
      <c r="H15" s="67" t="s">
        <v>272</v>
      </c>
      <c r="I15" s="67" t="s">
        <v>289</v>
      </c>
      <c r="K15" s="46">
        <v>0.1</v>
      </c>
      <c r="L15" s="47">
        <v>0.25</v>
      </c>
      <c r="M15" s="47">
        <v>0.66</v>
      </c>
      <c r="N15" s="47">
        <v>1</v>
      </c>
      <c r="O15" s="48"/>
      <c r="P15" s="47">
        <v>1</v>
      </c>
      <c r="Q15" s="47">
        <v>1</v>
      </c>
      <c r="R15" s="47">
        <v>1</v>
      </c>
      <c r="S15" s="49">
        <v>1</v>
      </c>
    </row>
    <row r="16" spans="2:19" ht="68.25" thickBot="1">
      <c r="B16" s="67" t="s">
        <v>290</v>
      </c>
      <c r="C16" s="67" t="s">
        <v>291</v>
      </c>
      <c r="D16" s="67" t="s">
        <v>287</v>
      </c>
      <c r="E16" s="67" t="s">
        <v>270</v>
      </c>
      <c r="F16" s="67" t="s">
        <v>270</v>
      </c>
      <c r="G16" s="67" t="s">
        <v>292</v>
      </c>
      <c r="H16" s="67" t="s">
        <v>272</v>
      </c>
      <c r="I16" s="67" t="s">
        <v>293</v>
      </c>
      <c r="K16" s="46">
        <v>0.1</v>
      </c>
      <c r="L16" s="47">
        <v>0.25</v>
      </c>
      <c r="M16" s="47">
        <v>0.66</v>
      </c>
      <c r="N16" s="47">
        <v>1</v>
      </c>
      <c r="O16" s="48"/>
      <c r="P16" s="47">
        <v>1</v>
      </c>
      <c r="Q16" s="47">
        <v>1</v>
      </c>
      <c r="R16" s="47">
        <v>1</v>
      </c>
      <c r="S16" s="49">
        <v>1</v>
      </c>
    </row>
    <row r="17" spans="2:19" ht="79.5" thickBot="1">
      <c r="B17" s="67" t="s">
        <v>294</v>
      </c>
      <c r="C17" s="67" t="s">
        <v>295</v>
      </c>
      <c r="D17" s="67" t="s">
        <v>276</v>
      </c>
      <c r="E17" s="67" t="s">
        <v>270</v>
      </c>
      <c r="F17" s="67" t="s">
        <v>270</v>
      </c>
      <c r="G17" s="67" t="s">
        <v>296</v>
      </c>
      <c r="H17" s="67" t="s">
        <v>297</v>
      </c>
      <c r="I17" s="67" t="s">
        <v>298</v>
      </c>
      <c r="K17" s="46">
        <v>0.1</v>
      </c>
      <c r="L17" s="47">
        <v>0.2</v>
      </c>
      <c r="M17" s="47">
        <v>0.25</v>
      </c>
      <c r="N17" s="47">
        <v>0.66</v>
      </c>
      <c r="O17" s="48"/>
      <c r="P17" s="47">
        <v>1</v>
      </c>
      <c r="Q17" s="47">
        <v>1</v>
      </c>
      <c r="R17" s="47">
        <v>1</v>
      </c>
      <c r="S17" s="49">
        <v>1</v>
      </c>
    </row>
    <row r="18" spans="2:19" ht="79.5" thickBot="1">
      <c r="B18" s="67" t="s">
        <v>299</v>
      </c>
      <c r="C18" s="67" t="s">
        <v>300</v>
      </c>
      <c r="D18" s="67" t="s">
        <v>276</v>
      </c>
      <c r="E18" s="67" t="s">
        <v>270</v>
      </c>
      <c r="F18" s="67" t="s">
        <v>270</v>
      </c>
      <c r="G18" s="67" t="s">
        <v>301</v>
      </c>
      <c r="H18" s="67" t="s">
        <v>272</v>
      </c>
      <c r="I18" s="67" t="s">
        <v>302</v>
      </c>
      <c r="K18" s="46">
        <v>0.25</v>
      </c>
      <c r="L18" s="47">
        <v>0.66</v>
      </c>
      <c r="M18" s="47">
        <v>2</v>
      </c>
      <c r="N18" s="47">
        <v>3</v>
      </c>
      <c r="O18" s="48"/>
      <c r="P18" s="47">
        <v>1</v>
      </c>
      <c r="Q18" s="47">
        <v>1</v>
      </c>
      <c r="R18" s="47">
        <v>1</v>
      </c>
      <c r="S18" s="49">
        <v>1</v>
      </c>
    </row>
    <row r="19" spans="2:19" ht="90.75" thickBot="1">
      <c r="B19" s="67" t="s">
        <v>303</v>
      </c>
      <c r="C19" s="67" t="s">
        <v>304</v>
      </c>
      <c r="D19" s="67" t="s">
        <v>276</v>
      </c>
      <c r="E19" s="67" t="s">
        <v>270</v>
      </c>
      <c r="F19" s="67" t="s">
        <v>270</v>
      </c>
      <c r="G19" s="67" t="s">
        <v>305</v>
      </c>
      <c r="H19" s="67" t="s">
        <v>297</v>
      </c>
      <c r="I19" s="67" t="s">
        <v>306</v>
      </c>
      <c r="K19" s="46">
        <v>0.1</v>
      </c>
      <c r="L19" s="47">
        <v>0.2</v>
      </c>
      <c r="M19" s="47">
        <v>0.66</v>
      </c>
      <c r="N19" s="47">
        <v>0.75</v>
      </c>
      <c r="O19" s="48"/>
      <c r="P19" s="47">
        <v>1</v>
      </c>
      <c r="Q19" s="47">
        <v>1</v>
      </c>
      <c r="R19" s="47">
        <v>1</v>
      </c>
      <c r="S19" s="49">
        <v>1</v>
      </c>
    </row>
    <row r="20" spans="2:19" ht="79.5" thickBot="1">
      <c r="B20" s="67" t="s">
        <v>307</v>
      </c>
      <c r="C20" s="67" t="s">
        <v>308</v>
      </c>
      <c r="D20" s="67" t="s">
        <v>276</v>
      </c>
      <c r="E20" s="67" t="s">
        <v>270</v>
      </c>
      <c r="F20" s="67" t="s">
        <v>270</v>
      </c>
      <c r="G20" s="67" t="s">
        <v>301</v>
      </c>
      <c r="H20" s="67" t="s">
        <v>272</v>
      </c>
      <c r="I20" s="67" t="s">
        <v>309</v>
      </c>
      <c r="K20" s="46">
        <v>0.1</v>
      </c>
      <c r="L20" s="47">
        <v>0.2</v>
      </c>
      <c r="M20" s="47">
        <v>0.66</v>
      </c>
      <c r="N20" s="47">
        <v>0.75</v>
      </c>
      <c r="O20" s="48"/>
      <c r="P20" s="47">
        <v>1</v>
      </c>
      <c r="Q20" s="47">
        <v>1</v>
      </c>
      <c r="R20" s="47">
        <v>1</v>
      </c>
      <c r="S20" s="49">
        <v>1</v>
      </c>
    </row>
    <row r="21" spans="2:19" ht="79.5" thickBot="1">
      <c r="B21" s="67" t="s">
        <v>310</v>
      </c>
      <c r="C21" s="67" t="s">
        <v>311</v>
      </c>
      <c r="D21" s="67" t="s">
        <v>276</v>
      </c>
      <c r="E21" s="67" t="s">
        <v>270</v>
      </c>
      <c r="F21" s="67" t="s">
        <v>270</v>
      </c>
      <c r="G21" s="67" t="s">
        <v>312</v>
      </c>
      <c r="H21" s="67" t="s">
        <v>297</v>
      </c>
      <c r="I21" s="67" t="s">
        <v>313</v>
      </c>
      <c r="K21" s="46">
        <v>0.1</v>
      </c>
      <c r="L21" s="47">
        <v>0.2</v>
      </c>
      <c r="M21" s="47">
        <v>0.66</v>
      </c>
      <c r="N21" s="47">
        <v>0.75</v>
      </c>
      <c r="O21" s="53"/>
      <c r="P21" s="47">
        <v>1</v>
      </c>
      <c r="Q21" s="47">
        <v>1</v>
      </c>
      <c r="R21" s="47">
        <v>1</v>
      </c>
      <c r="S21" s="49">
        <v>1</v>
      </c>
    </row>
    <row r="22" spans="2:19" ht="68.25" thickBot="1">
      <c r="B22" s="67" t="s">
        <v>314</v>
      </c>
      <c r="C22" s="67" t="s">
        <v>315</v>
      </c>
      <c r="D22" s="67" t="s">
        <v>276</v>
      </c>
      <c r="E22" s="67" t="s">
        <v>270</v>
      </c>
      <c r="F22" s="67" t="s">
        <v>270</v>
      </c>
      <c r="G22" s="67" t="s">
        <v>301</v>
      </c>
      <c r="H22" s="67" t="s">
        <v>272</v>
      </c>
      <c r="I22" s="67" t="s">
        <v>316</v>
      </c>
      <c r="K22" s="46">
        <v>0.25</v>
      </c>
      <c r="L22" s="47">
        <v>0.66</v>
      </c>
      <c r="M22" s="47">
        <v>2</v>
      </c>
      <c r="N22" s="47">
        <v>3</v>
      </c>
      <c r="O22" s="48"/>
      <c r="P22" s="47">
        <v>1</v>
      </c>
      <c r="Q22" s="47">
        <v>1</v>
      </c>
      <c r="R22" s="47">
        <v>1</v>
      </c>
      <c r="S22" s="49">
        <v>1</v>
      </c>
    </row>
    <row r="23" spans="2:19" ht="13.5" thickBot="1">
      <c r="B23" s="139" t="s">
        <v>317</v>
      </c>
      <c r="C23" s="139"/>
      <c r="D23" s="139"/>
      <c r="E23" s="139"/>
      <c r="F23" s="139"/>
      <c r="G23" s="139"/>
      <c r="H23" s="139"/>
      <c r="I23" s="139"/>
      <c r="K23" s="50"/>
      <c r="L23" s="51"/>
      <c r="M23" s="51"/>
      <c r="N23" s="51"/>
      <c r="O23" s="48"/>
      <c r="P23" s="51"/>
      <c r="Q23" s="51"/>
      <c r="R23" s="51"/>
      <c r="S23" s="52"/>
    </row>
    <row r="24" spans="2:19" ht="90.75" thickBot="1">
      <c r="B24" s="67" t="s">
        <v>318</v>
      </c>
      <c r="C24" s="67" t="s">
        <v>319</v>
      </c>
      <c r="D24" s="67" t="s">
        <v>276</v>
      </c>
      <c r="E24" s="67" t="s">
        <v>270</v>
      </c>
      <c r="F24" s="67" t="s">
        <v>270</v>
      </c>
      <c r="G24" s="67" t="s">
        <v>301</v>
      </c>
      <c r="H24" s="67" t="s">
        <v>272</v>
      </c>
      <c r="I24" s="67" t="s">
        <v>320</v>
      </c>
      <c r="K24" s="46">
        <v>0.25</v>
      </c>
      <c r="L24" s="47">
        <v>0.75</v>
      </c>
      <c r="M24" s="47">
        <v>2</v>
      </c>
      <c r="N24" s="47">
        <v>5</v>
      </c>
      <c r="O24" s="48"/>
      <c r="P24" s="47">
        <v>1</v>
      </c>
      <c r="Q24" s="47">
        <v>1</v>
      </c>
      <c r="R24" s="47">
        <v>1</v>
      </c>
      <c r="S24" s="49">
        <v>1</v>
      </c>
    </row>
    <row r="25" spans="2:19" ht="90.75" thickBot="1">
      <c r="B25" s="67" t="s">
        <v>321</v>
      </c>
      <c r="C25" s="67" t="s">
        <v>322</v>
      </c>
      <c r="D25" s="67" t="s">
        <v>276</v>
      </c>
      <c r="E25" s="67" t="s">
        <v>270</v>
      </c>
      <c r="F25" s="67" t="s">
        <v>270</v>
      </c>
      <c r="G25" s="67" t="s">
        <v>323</v>
      </c>
      <c r="H25" s="67" t="s">
        <v>272</v>
      </c>
      <c r="I25" s="67" t="s">
        <v>324</v>
      </c>
      <c r="K25" s="46">
        <v>0.1</v>
      </c>
      <c r="L25" s="47">
        <v>0.2</v>
      </c>
      <c r="M25" s="47">
        <v>0.66</v>
      </c>
      <c r="N25" s="47">
        <v>0.75</v>
      </c>
      <c r="O25" s="48"/>
      <c r="P25" s="47">
        <v>1</v>
      </c>
      <c r="Q25" s="47">
        <v>1</v>
      </c>
      <c r="R25" s="47">
        <v>1</v>
      </c>
      <c r="S25" s="49">
        <v>1</v>
      </c>
    </row>
    <row r="26" spans="2:19" ht="13.5" thickBot="1">
      <c r="B26" s="141" t="s">
        <v>325</v>
      </c>
      <c r="C26" s="141"/>
      <c r="D26" s="141"/>
      <c r="E26" s="141"/>
      <c r="F26" s="141"/>
      <c r="G26" s="141"/>
      <c r="H26" s="141"/>
      <c r="I26" s="141"/>
      <c r="K26" s="54"/>
      <c r="L26" s="55"/>
      <c r="M26" s="55"/>
      <c r="N26" s="55"/>
      <c r="O26" s="48"/>
      <c r="P26" s="55"/>
      <c r="Q26" s="55"/>
      <c r="R26" s="55"/>
      <c r="S26" s="56"/>
    </row>
    <row r="27" spans="2:19" ht="13.5" thickBot="1">
      <c r="B27" s="139" t="s">
        <v>326</v>
      </c>
      <c r="C27" s="139"/>
      <c r="D27" s="139"/>
      <c r="E27" s="139"/>
      <c r="F27" s="139"/>
      <c r="G27" s="139"/>
      <c r="H27" s="139"/>
      <c r="I27" s="139"/>
      <c r="K27" s="50"/>
      <c r="L27" s="51"/>
      <c r="M27" s="51"/>
      <c r="N27" s="51"/>
      <c r="O27" s="48"/>
      <c r="P27" s="51"/>
      <c r="Q27" s="51"/>
      <c r="R27" s="51"/>
      <c r="S27" s="52"/>
    </row>
    <row r="28" spans="2:19" ht="79.5" thickBot="1">
      <c r="B28" s="67" t="s">
        <v>327</v>
      </c>
      <c r="C28" s="67" t="s">
        <v>328</v>
      </c>
      <c r="D28" s="67" t="s">
        <v>276</v>
      </c>
      <c r="E28" s="67" t="s">
        <v>270</v>
      </c>
      <c r="F28" s="67" t="s">
        <v>270</v>
      </c>
      <c r="G28" s="67" t="s">
        <v>329</v>
      </c>
      <c r="H28" s="67" t="s">
        <v>330</v>
      </c>
      <c r="I28" s="67" t="s">
        <v>331</v>
      </c>
      <c r="K28" s="46">
        <v>0.1</v>
      </c>
      <c r="L28" s="47">
        <v>0.2</v>
      </c>
      <c r="M28" s="47">
        <v>0.5</v>
      </c>
      <c r="N28" s="47">
        <v>0.66</v>
      </c>
      <c r="O28" s="48"/>
      <c r="P28" s="47">
        <v>1</v>
      </c>
      <c r="Q28" s="47">
        <v>1</v>
      </c>
      <c r="R28" s="47">
        <v>1</v>
      </c>
      <c r="S28" s="49">
        <v>1</v>
      </c>
    </row>
    <row r="29" spans="2:19" ht="79.5" thickBot="1">
      <c r="B29" s="67" t="s">
        <v>332</v>
      </c>
      <c r="C29" s="67" t="s">
        <v>333</v>
      </c>
      <c r="D29" s="67" t="s">
        <v>276</v>
      </c>
      <c r="E29" s="67" t="s">
        <v>270</v>
      </c>
      <c r="F29" s="67" t="s">
        <v>270</v>
      </c>
      <c r="G29" s="67" t="s">
        <v>334</v>
      </c>
      <c r="H29" s="67" t="s">
        <v>330</v>
      </c>
      <c r="I29" s="67" t="s">
        <v>335</v>
      </c>
      <c r="K29" s="46">
        <v>0.75</v>
      </c>
      <c r="L29" s="47">
        <v>0.2</v>
      </c>
      <c r="M29" s="47">
        <v>0.5</v>
      </c>
      <c r="N29" s="47">
        <v>0.66</v>
      </c>
      <c r="O29" s="48"/>
      <c r="P29" s="47">
        <v>1</v>
      </c>
      <c r="Q29" s="47">
        <v>1</v>
      </c>
      <c r="R29" s="47">
        <v>1</v>
      </c>
      <c r="S29" s="49">
        <v>1</v>
      </c>
    </row>
    <row r="30" spans="2:19" ht="13.5" thickBot="1">
      <c r="B30" s="139" t="s">
        <v>336</v>
      </c>
      <c r="C30" s="139"/>
      <c r="D30" s="139"/>
      <c r="E30" s="139"/>
      <c r="F30" s="139"/>
      <c r="G30" s="139"/>
      <c r="H30" s="139"/>
      <c r="I30" s="139"/>
      <c r="K30" s="50"/>
      <c r="L30" s="51"/>
      <c r="M30" s="51"/>
      <c r="N30" s="51"/>
      <c r="O30" s="48"/>
      <c r="P30" s="51"/>
      <c r="Q30" s="51"/>
      <c r="R30" s="51"/>
      <c r="S30" s="52"/>
    </row>
    <row r="31" spans="2:19" ht="68.25" thickBot="1">
      <c r="B31" s="67" t="s">
        <v>337</v>
      </c>
      <c r="C31" s="67" t="s">
        <v>338</v>
      </c>
      <c r="D31" s="67" t="s">
        <v>287</v>
      </c>
      <c r="E31" s="67" t="s">
        <v>270</v>
      </c>
      <c r="F31" s="67" t="s">
        <v>270</v>
      </c>
      <c r="G31" s="67" t="s">
        <v>334</v>
      </c>
      <c r="H31" s="67" t="s">
        <v>330</v>
      </c>
      <c r="I31" s="67" t="s">
        <v>339</v>
      </c>
      <c r="K31" s="46">
        <v>0.33</v>
      </c>
      <c r="L31" s="47">
        <v>1</v>
      </c>
      <c r="M31" s="47">
        <v>2.5</v>
      </c>
      <c r="N31" s="47">
        <v>3.5</v>
      </c>
      <c r="O31" s="48"/>
      <c r="P31" s="47">
        <v>1</v>
      </c>
      <c r="Q31" s="47">
        <v>1</v>
      </c>
      <c r="R31" s="47">
        <v>1</v>
      </c>
      <c r="S31" s="49">
        <v>1</v>
      </c>
    </row>
    <row r="32" spans="2:19" ht="135.75" thickBot="1">
      <c r="B32" s="67" t="s">
        <v>340</v>
      </c>
      <c r="C32" s="67" t="s">
        <v>341</v>
      </c>
      <c r="D32" s="67" t="s">
        <v>269</v>
      </c>
      <c r="E32" s="67" t="s">
        <v>270</v>
      </c>
      <c r="F32" s="67" t="s">
        <v>270</v>
      </c>
      <c r="G32" s="67" t="s">
        <v>342</v>
      </c>
      <c r="H32" s="67" t="s">
        <v>343</v>
      </c>
      <c r="I32" s="67" t="s">
        <v>344</v>
      </c>
      <c r="K32" s="46">
        <v>0.25</v>
      </c>
      <c r="L32" s="47">
        <v>0.66</v>
      </c>
      <c r="M32" s="47">
        <v>2</v>
      </c>
      <c r="N32" s="47">
        <v>4</v>
      </c>
      <c r="O32" s="48"/>
      <c r="P32" s="47">
        <v>1</v>
      </c>
      <c r="Q32" s="47">
        <v>1</v>
      </c>
      <c r="R32" s="47">
        <v>1</v>
      </c>
      <c r="S32" s="49">
        <v>1</v>
      </c>
    </row>
    <row r="33" spans="2:19" ht="79.5" thickBot="1">
      <c r="B33" s="67" t="s">
        <v>345</v>
      </c>
      <c r="C33" s="67" t="s">
        <v>346</v>
      </c>
      <c r="D33" s="67" t="s">
        <v>269</v>
      </c>
      <c r="E33" s="67" t="s">
        <v>270</v>
      </c>
      <c r="F33" s="67" t="s">
        <v>270</v>
      </c>
      <c r="G33" s="67" t="s">
        <v>347</v>
      </c>
      <c r="H33" s="67" t="s">
        <v>348</v>
      </c>
      <c r="I33" s="67" t="s">
        <v>349</v>
      </c>
      <c r="K33" s="46">
        <v>0.1</v>
      </c>
      <c r="L33" s="47">
        <v>0.25</v>
      </c>
      <c r="M33" s="47">
        <v>0.66</v>
      </c>
      <c r="N33" s="47">
        <v>1</v>
      </c>
      <c r="O33" s="48"/>
      <c r="P33" s="47">
        <v>1</v>
      </c>
      <c r="Q33" s="47">
        <v>1</v>
      </c>
      <c r="R33" s="47">
        <v>1</v>
      </c>
      <c r="S33" s="49">
        <v>1</v>
      </c>
    </row>
    <row r="34" spans="2:19" ht="90.75" thickBot="1">
      <c r="B34" s="67" t="s">
        <v>350</v>
      </c>
      <c r="C34" s="67" t="s">
        <v>351</v>
      </c>
      <c r="D34" s="67" t="s">
        <v>276</v>
      </c>
      <c r="E34" s="67" t="s">
        <v>270</v>
      </c>
      <c r="F34" s="67" t="s">
        <v>270</v>
      </c>
      <c r="G34" s="67" t="s">
        <v>334</v>
      </c>
      <c r="H34" s="67" t="s">
        <v>330</v>
      </c>
      <c r="I34" s="67" t="s">
        <v>352</v>
      </c>
      <c r="K34" s="46">
        <v>0.1</v>
      </c>
      <c r="L34" s="47">
        <v>0.2</v>
      </c>
      <c r="M34" s="47">
        <v>0.66</v>
      </c>
      <c r="N34" s="47">
        <v>1</v>
      </c>
      <c r="O34" s="48"/>
      <c r="P34" s="47">
        <v>1</v>
      </c>
      <c r="Q34" s="47">
        <v>1</v>
      </c>
      <c r="R34" s="47">
        <v>1</v>
      </c>
      <c r="S34" s="49">
        <v>1</v>
      </c>
    </row>
    <row r="35" spans="2:19" ht="13.5" thickBot="1">
      <c r="B35" s="139" t="s">
        <v>353</v>
      </c>
      <c r="C35" s="139"/>
      <c r="D35" s="139"/>
      <c r="E35" s="139"/>
      <c r="F35" s="139"/>
      <c r="G35" s="139"/>
      <c r="H35" s="139"/>
      <c r="I35" s="139"/>
      <c r="K35" s="50"/>
      <c r="L35" s="51"/>
      <c r="M35" s="51"/>
      <c r="N35" s="51"/>
      <c r="O35" s="48"/>
      <c r="P35" s="51"/>
      <c r="Q35" s="51"/>
      <c r="R35" s="51"/>
      <c r="S35" s="52"/>
    </row>
    <row r="36" spans="2:19" ht="102" thickBot="1">
      <c r="B36" s="67" t="s">
        <v>354</v>
      </c>
      <c r="C36" s="67" t="s">
        <v>355</v>
      </c>
      <c r="D36" s="67" t="s">
        <v>287</v>
      </c>
      <c r="E36" s="67" t="s">
        <v>270</v>
      </c>
      <c r="F36" s="67" t="s">
        <v>270</v>
      </c>
      <c r="G36" s="67" t="s">
        <v>356</v>
      </c>
      <c r="H36" s="67" t="s">
        <v>357</v>
      </c>
      <c r="I36" s="67" t="s">
        <v>358</v>
      </c>
      <c r="K36" s="46">
        <v>0.33</v>
      </c>
      <c r="L36" s="47">
        <v>1</v>
      </c>
      <c r="M36" s="47">
        <v>2.5</v>
      </c>
      <c r="N36" s="47">
        <v>3.5</v>
      </c>
      <c r="O36" s="48"/>
      <c r="P36" s="47">
        <v>1</v>
      </c>
      <c r="Q36" s="47">
        <v>1</v>
      </c>
      <c r="R36" s="47">
        <v>1</v>
      </c>
      <c r="S36" s="49">
        <v>1</v>
      </c>
    </row>
    <row r="37" spans="2:19" ht="90.75" thickBot="1">
      <c r="B37" s="67" t="s">
        <v>359</v>
      </c>
      <c r="C37" s="67" t="s">
        <v>360</v>
      </c>
      <c r="D37" s="67" t="s">
        <v>287</v>
      </c>
      <c r="E37" s="67" t="s">
        <v>270</v>
      </c>
      <c r="F37" s="67" t="s">
        <v>270</v>
      </c>
      <c r="G37" s="67" t="s">
        <v>361</v>
      </c>
      <c r="H37" s="67" t="s">
        <v>357</v>
      </c>
      <c r="I37" s="67" t="s">
        <v>362</v>
      </c>
      <c r="K37" s="46">
        <v>0.1</v>
      </c>
      <c r="L37" s="47">
        <v>0.25</v>
      </c>
      <c r="M37" s="47">
        <v>0.66</v>
      </c>
      <c r="N37" s="47">
        <v>1</v>
      </c>
      <c r="O37" s="48"/>
      <c r="P37" s="47">
        <v>1</v>
      </c>
      <c r="Q37" s="47">
        <v>1</v>
      </c>
      <c r="R37" s="47">
        <v>1</v>
      </c>
      <c r="S37" s="49">
        <v>1</v>
      </c>
    </row>
    <row r="38" spans="2:19" ht="13.5" thickBot="1">
      <c r="B38" s="141" t="s">
        <v>363</v>
      </c>
      <c r="C38" s="141"/>
      <c r="D38" s="141"/>
      <c r="E38" s="141"/>
      <c r="F38" s="141"/>
      <c r="G38" s="141"/>
      <c r="H38" s="141"/>
      <c r="I38" s="141"/>
      <c r="K38" s="54"/>
      <c r="L38" s="55"/>
      <c r="M38" s="55"/>
      <c r="N38" s="55"/>
      <c r="O38" s="48"/>
      <c r="P38" s="55"/>
      <c r="Q38" s="55"/>
      <c r="R38" s="55"/>
      <c r="S38" s="56"/>
    </row>
    <row r="39" spans="2:19" ht="13.5" thickBot="1">
      <c r="B39" s="139" t="s">
        <v>364</v>
      </c>
      <c r="C39" s="139"/>
      <c r="D39" s="139"/>
      <c r="E39" s="139"/>
      <c r="F39" s="139"/>
      <c r="G39" s="139"/>
      <c r="H39" s="139"/>
      <c r="I39" s="139"/>
      <c r="K39" s="50"/>
      <c r="L39" s="51"/>
      <c r="M39" s="51"/>
      <c r="N39" s="51"/>
      <c r="O39" s="48"/>
      <c r="P39" s="51"/>
      <c r="Q39" s="51"/>
      <c r="R39" s="51"/>
      <c r="S39" s="52"/>
    </row>
    <row r="40" spans="2:19" ht="102" thickBot="1">
      <c r="B40" s="67" t="s">
        <v>365</v>
      </c>
      <c r="C40" s="67" t="s">
        <v>366</v>
      </c>
      <c r="D40" s="67" t="s">
        <v>287</v>
      </c>
      <c r="E40" s="67" t="s">
        <v>270</v>
      </c>
      <c r="F40" s="67" t="s">
        <v>270</v>
      </c>
      <c r="G40" s="67" t="s">
        <v>367</v>
      </c>
      <c r="H40" s="67" t="s">
        <v>330</v>
      </c>
      <c r="I40" s="67" t="s">
        <v>368</v>
      </c>
      <c r="K40" s="46">
        <v>0.2</v>
      </c>
      <c r="L40" s="47">
        <v>0.5</v>
      </c>
      <c r="M40" s="47">
        <v>1.25</v>
      </c>
      <c r="N40" s="47">
        <v>1.5</v>
      </c>
      <c r="O40" s="48"/>
      <c r="P40" s="47">
        <v>1</v>
      </c>
      <c r="Q40" s="47">
        <v>1</v>
      </c>
      <c r="R40" s="47">
        <v>1</v>
      </c>
      <c r="S40" s="49">
        <v>1</v>
      </c>
    </row>
    <row r="41" spans="2:19" ht="79.5" thickBot="1">
      <c r="B41" s="67" t="s">
        <v>369</v>
      </c>
      <c r="C41" s="67" t="s">
        <v>370</v>
      </c>
      <c r="D41" s="67" t="s">
        <v>276</v>
      </c>
      <c r="E41" s="67" t="s">
        <v>270</v>
      </c>
      <c r="F41" s="67" t="s">
        <v>270</v>
      </c>
      <c r="G41" s="67" t="s">
        <v>371</v>
      </c>
      <c r="H41" s="67" t="s">
        <v>272</v>
      </c>
      <c r="I41" s="67" t="s">
        <v>372</v>
      </c>
      <c r="K41" s="46">
        <v>0.2</v>
      </c>
      <c r="L41" s="47">
        <v>0.5</v>
      </c>
      <c r="M41" s="47">
        <v>1.25</v>
      </c>
      <c r="N41" s="47">
        <v>1.5</v>
      </c>
      <c r="O41" s="48"/>
      <c r="P41" s="47">
        <v>1</v>
      </c>
      <c r="Q41" s="47">
        <v>1</v>
      </c>
      <c r="R41" s="47">
        <v>1</v>
      </c>
      <c r="S41" s="49">
        <v>1</v>
      </c>
    </row>
    <row r="42" spans="2:19" ht="57" thickBot="1">
      <c r="B42" s="67" t="s">
        <v>373</v>
      </c>
      <c r="C42" s="67" t="s">
        <v>374</v>
      </c>
      <c r="D42" s="67" t="s">
        <v>269</v>
      </c>
      <c r="E42" s="67" t="s">
        <v>270</v>
      </c>
      <c r="F42" s="67" t="s">
        <v>270</v>
      </c>
      <c r="G42" s="67" t="s">
        <v>375</v>
      </c>
      <c r="H42" s="67" t="s">
        <v>376</v>
      </c>
      <c r="I42" s="67" t="s">
        <v>377</v>
      </c>
      <c r="K42" s="46">
        <v>0.25</v>
      </c>
      <c r="L42" s="47">
        <v>0.66</v>
      </c>
      <c r="M42" s="47">
        <v>2</v>
      </c>
      <c r="N42" s="47">
        <v>4</v>
      </c>
      <c r="O42" s="48"/>
      <c r="P42" s="47">
        <v>1</v>
      </c>
      <c r="Q42" s="47">
        <v>1</v>
      </c>
      <c r="R42" s="47">
        <v>1</v>
      </c>
      <c r="S42" s="49">
        <v>1</v>
      </c>
    </row>
    <row r="43" spans="2:19" ht="79.5" thickBot="1">
      <c r="B43" s="67" t="s">
        <v>378</v>
      </c>
      <c r="C43" s="67" t="s">
        <v>379</v>
      </c>
      <c r="D43" s="67" t="s">
        <v>269</v>
      </c>
      <c r="E43" s="67" t="s">
        <v>270</v>
      </c>
      <c r="F43" s="67" t="s">
        <v>270</v>
      </c>
      <c r="G43" s="67" t="s">
        <v>380</v>
      </c>
      <c r="H43" s="67" t="s">
        <v>376</v>
      </c>
      <c r="I43" s="67" t="s">
        <v>381</v>
      </c>
      <c r="K43" s="46">
        <v>0.25</v>
      </c>
      <c r="L43" s="47">
        <v>0.66</v>
      </c>
      <c r="M43" s="47">
        <v>2</v>
      </c>
      <c r="N43" s="47">
        <v>4</v>
      </c>
      <c r="O43" s="48"/>
      <c r="P43" s="47">
        <v>1</v>
      </c>
      <c r="Q43" s="47">
        <v>1</v>
      </c>
      <c r="R43" s="47">
        <v>1</v>
      </c>
      <c r="S43" s="49">
        <v>1</v>
      </c>
    </row>
    <row r="44" spans="2:19" ht="79.5" thickBot="1">
      <c r="B44" s="67" t="s">
        <v>382</v>
      </c>
      <c r="C44" s="67" t="s">
        <v>383</v>
      </c>
      <c r="D44" s="67" t="s">
        <v>287</v>
      </c>
      <c r="E44" s="67" t="s">
        <v>270</v>
      </c>
      <c r="F44" s="67" t="s">
        <v>270</v>
      </c>
      <c r="G44" s="67" t="s">
        <v>384</v>
      </c>
      <c r="H44" s="67" t="s">
        <v>376</v>
      </c>
      <c r="I44" s="67" t="s">
        <v>385</v>
      </c>
      <c r="K44" s="46">
        <v>0.2</v>
      </c>
      <c r="L44" s="47">
        <v>0.25</v>
      </c>
      <c r="M44" s="47">
        <v>0.5</v>
      </c>
      <c r="N44" s="47">
        <v>1.25</v>
      </c>
      <c r="O44" s="48"/>
      <c r="P44" s="47">
        <v>1</v>
      </c>
      <c r="Q44" s="47">
        <v>1</v>
      </c>
      <c r="R44" s="47">
        <v>1</v>
      </c>
      <c r="S44" s="49">
        <v>1</v>
      </c>
    </row>
    <row r="45" spans="2:19" ht="13.5" thickBot="1">
      <c r="B45" s="139" t="s">
        <v>386</v>
      </c>
      <c r="C45" s="139"/>
      <c r="D45" s="139"/>
      <c r="E45" s="139"/>
      <c r="F45" s="139"/>
      <c r="G45" s="139"/>
      <c r="H45" s="139"/>
      <c r="I45" s="139"/>
      <c r="K45" s="50"/>
      <c r="L45" s="51"/>
      <c r="M45" s="51"/>
      <c r="N45" s="51"/>
      <c r="O45" s="48"/>
      <c r="P45" s="51"/>
      <c r="Q45" s="51"/>
      <c r="R45" s="51"/>
      <c r="S45" s="52"/>
    </row>
    <row r="46" spans="2:19" ht="102" thickBot="1">
      <c r="B46" s="67" t="s">
        <v>387</v>
      </c>
      <c r="C46" s="67" t="s">
        <v>388</v>
      </c>
      <c r="D46" s="67" t="s">
        <v>287</v>
      </c>
      <c r="E46" s="67" t="s">
        <v>270</v>
      </c>
      <c r="F46" s="67" t="s">
        <v>270</v>
      </c>
      <c r="G46" s="67" t="s">
        <v>389</v>
      </c>
      <c r="H46" s="67" t="s">
        <v>390</v>
      </c>
      <c r="I46" s="67" t="s">
        <v>391</v>
      </c>
      <c r="K46" s="46">
        <v>0.2</v>
      </c>
      <c r="L46" s="47">
        <v>0.5</v>
      </c>
      <c r="M46" s="47">
        <v>1.25</v>
      </c>
      <c r="N46" s="47">
        <v>2</v>
      </c>
      <c r="O46" s="48"/>
      <c r="P46" s="47">
        <v>1</v>
      </c>
      <c r="Q46" s="47">
        <v>1</v>
      </c>
      <c r="R46" s="47">
        <v>1</v>
      </c>
      <c r="S46" s="49">
        <v>1</v>
      </c>
    </row>
    <row r="47" spans="2:19" ht="13.5" thickBot="1">
      <c r="B47" s="141" t="s">
        <v>392</v>
      </c>
      <c r="C47" s="141"/>
      <c r="D47" s="141"/>
      <c r="E47" s="141"/>
      <c r="F47" s="141"/>
      <c r="G47" s="141"/>
      <c r="H47" s="141"/>
      <c r="I47" s="141"/>
      <c r="K47" s="57"/>
      <c r="L47" s="58"/>
      <c r="M47" s="58"/>
      <c r="N47" s="58"/>
      <c r="O47" s="48"/>
      <c r="P47" s="58"/>
      <c r="Q47" s="58"/>
      <c r="R47" s="58"/>
      <c r="S47" s="59"/>
    </row>
    <row r="48" spans="2:19" ht="13.5" thickBot="1">
      <c r="B48" s="139" t="s">
        <v>392</v>
      </c>
      <c r="C48" s="139"/>
      <c r="D48" s="139"/>
      <c r="E48" s="139"/>
      <c r="F48" s="139"/>
      <c r="G48" s="139"/>
      <c r="H48" s="139"/>
      <c r="I48" s="139"/>
      <c r="K48" s="50"/>
      <c r="L48" s="51"/>
      <c r="M48" s="51"/>
      <c r="N48" s="51"/>
      <c r="O48" s="48"/>
      <c r="P48" s="51"/>
      <c r="Q48" s="51"/>
      <c r="R48" s="51"/>
      <c r="S48" s="52"/>
    </row>
    <row r="49" spans="2:19" ht="203.25" thickBot="1">
      <c r="B49" s="67" t="s">
        <v>393</v>
      </c>
      <c r="C49" s="67" t="s">
        <v>394</v>
      </c>
      <c r="D49" s="67" t="s">
        <v>287</v>
      </c>
      <c r="E49" s="67" t="s">
        <v>270</v>
      </c>
      <c r="F49" s="67" t="s">
        <v>270</v>
      </c>
      <c r="G49" s="67" t="s">
        <v>395</v>
      </c>
      <c r="H49" s="67" t="s">
        <v>348</v>
      </c>
      <c r="I49" s="67" t="s">
        <v>396</v>
      </c>
      <c r="K49" s="46">
        <v>0.1</v>
      </c>
      <c r="L49" s="47">
        <v>0.25</v>
      </c>
      <c r="M49" s="47">
        <v>0.66</v>
      </c>
      <c r="N49" s="47">
        <v>1</v>
      </c>
      <c r="O49" s="60"/>
      <c r="P49" s="47">
        <v>1</v>
      </c>
      <c r="Q49" s="47">
        <v>1</v>
      </c>
      <c r="R49" s="47">
        <v>1</v>
      </c>
      <c r="S49" s="49">
        <v>1</v>
      </c>
    </row>
    <row r="50" spans="2:19" ht="57" thickBot="1">
      <c r="B50" s="67" t="s">
        <v>397</v>
      </c>
      <c r="C50" s="67" t="s">
        <v>398</v>
      </c>
      <c r="D50" s="67" t="s">
        <v>276</v>
      </c>
      <c r="E50" s="67" t="s">
        <v>399</v>
      </c>
      <c r="F50" s="67" t="s">
        <v>400</v>
      </c>
      <c r="G50" s="67" t="s">
        <v>401</v>
      </c>
      <c r="H50" s="67" t="s">
        <v>376</v>
      </c>
      <c r="I50" s="67" t="s">
        <v>270</v>
      </c>
      <c r="K50" s="46">
        <v>2</v>
      </c>
      <c r="L50" s="47">
        <v>7</v>
      </c>
      <c r="M50" s="47">
        <v>17</v>
      </c>
      <c r="N50" s="47">
        <v>35</v>
      </c>
      <c r="O50" s="48"/>
      <c r="P50" s="47">
        <v>1</v>
      </c>
      <c r="Q50" s="47">
        <v>1</v>
      </c>
      <c r="R50" s="47">
        <v>1</v>
      </c>
      <c r="S50" s="49">
        <v>1</v>
      </c>
    </row>
    <row r="51" spans="2:19" ht="13.5" thickBot="1">
      <c r="B51" s="139" t="s">
        <v>402</v>
      </c>
      <c r="C51" s="139"/>
      <c r="D51" s="139"/>
      <c r="E51" s="139"/>
      <c r="F51" s="139"/>
      <c r="G51" s="139"/>
      <c r="H51" s="139"/>
      <c r="I51" s="139"/>
      <c r="K51" s="50"/>
      <c r="L51" s="51"/>
      <c r="M51" s="51"/>
      <c r="N51" s="51"/>
      <c r="O51" s="48"/>
      <c r="P51" s="51"/>
      <c r="Q51" s="51"/>
      <c r="R51" s="51"/>
      <c r="S51" s="52"/>
    </row>
    <row r="52" spans="2:19" ht="90.75" thickBot="1">
      <c r="B52" s="67" t="s">
        <v>403</v>
      </c>
      <c r="C52" s="67" t="s">
        <v>404</v>
      </c>
      <c r="D52" s="67" t="s">
        <v>276</v>
      </c>
      <c r="E52" s="67" t="s">
        <v>270</v>
      </c>
      <c r="F52" s="67" t="s">
        <v>270</v>
      </c>
      <c r="G52" s="67" t="s">
        <v>405</v>
      </c>
      <c r="H52" s="67" t="s">
        <v>330</v>
      </c>
      <c r="I52" s="67" t="s">
        <v>406</v>
      </c>
      <c r="K52" s="46">
        <v>0.1</v>
      </c>
      <c r="L52" s="47">
        <v>0.2</v>
      </c>
      <c r="M52" s="47">
        <v>0.66</v>
      </c>
      <c r="N52" s="47">
        <v>1</v>
      </c>
      <c r="O52" s="48"/>
      <c r="P52" s="47">
        <v>1</v>
      </c>
      <c r="Q52" s="47">
        <v>1</v>
      </c>
      <c r="R52" s="47">
        <v>1</v>
      </c>
      <c r="S52" s="49">
        <v>1</v>
      </c>
    </row>
    <row r="53" spans="2:19" ht="68.25" thickBot="1">
      <c r="B53" s="67" t="s">
        <v>407</v>
      </c>
      <c r="C53" s="67" t="s">
        <v>408</v>
      </c>
      <c r="D53" s="67" t="s">
        <v>287</v>
      </c>
      <c r="E53" s="67" t="s">
        <v>270</v>
      </c>
      <c r="F53" s="67" t="s">
        <v>270</v>
      </c>
      <c r="G53" s="67" t="s">
        <v>409</v>
      </c>
      <c r="H53" s="67" t="s">
        <v>390</v>
      </c>
      <c r="I53" s="67" t="s">
        <v>410</v>
      </c>
      <c r="K53" s="46">
        <v>0.1</v>
      </c>
      <c r="L53" s="47">
        <v>0.2</v>
      </c>
      <c r="M53" s="47">
        <v>0.5</v>
      </c>
      <c r="N53" s="47">
        <v>0.75</v>
      </c>
      <c r="O53" s="48"/>
      <c r="P53" s="47">
        <v>1</v>
      </c>
      <c r="Q53" s="47">
        <v>1</v>
      </c>
      <c r="R53" s="47">
        <v>1</v>
      </c>
      <c r="S53" s="49">
        <v>1</v>
      </c>
    </row>
    <row r="54" spans="2:19" ht="13.5" thickBot="1">
      <c r="B54" s="141" t="s">
        <v>411</v>
      </c>
      <c r="C54" s="141"/>
      <c r="D54" s="141"/>
      <c r="E54" s="141"/>
      <c r="F54" s="141"/>
      <c r="G54" s="141"/>
      <c r="H54" s="141"/>
      <c r="I54" s="141"/>
      <c r="K54" s="54"/>
      <c r="L54" s="55"/>
      <c r="M54" s="55"/>
      <c r="N54" s="55"/>
      <c r="O54" s="48"/>
      <c r="P54" s="55"/>
      <c r="Q54" s="55"/>
      <c r="R54" s="55"/>
      <c r="S54" s="56"/>
    </row>
    <row r="55" spans="2:19" ht="13.5" thickBot="1">
      <c r="B55" s="139" t="s">
        <v>412</v>
      </c>
      <c r="C55" s="139"/>
      <c r="D55" s="139"/>
      <c r="E55" s="139"/>
      <c r="F55" s="139"/>
      <c r="G55" s="139"/>
      <c r="H55" s="139"/>
      <c r="I55" s="139"/>
      <c r="K55" s="50"/>
      <c r="L55" s="51"/>
      <c r="M55" s="51"/>
      <c r="N55" s="51"/>
      <c r="O55" s="48"/>
      <c r="P55" s="51"/>
      <c r="Q55" s="51"/>
      <c r="R55" s="51"/>
      <c r="S55" s="52"/>
    </row>
    <row r="56" spans="2:19" ht="102" thickBot="1">
      <c r="B56" s="67" t="s">
        <v>413</v>
      </c>
      <c r="C56" s="67" t="s">
        <v>414</v>
      </c>
      <c r="D56" s="67" t="s">
        <v>287</v>
      </c>
      <c r="E56" s="67" t="s">
        <v>270</v>
      </c>
      <c r="F56" s="67" t="s">
        <v>270</v>
      </c>
      <c r="G56" s="67" t="s">
        <v>415</v>
      </c>
      <c r="H56" s="67" t="s">
        <v>416</v>
      </c>
      <c r="I56" s="67" t="s">
        <v>417</v>
      </c>
      <c r="K56" s="46">
        <v>0.25</v>
      </c>
      <c r="L56" s="47">
        <v>0.75</v>
      </c>
      <c r="M56" s="47">
        <v>2</v>
      </c>
      <c r="N56" s="47">
        <v>4</v>
      </c>
      <c r="O56" s="48"/>
      <c r="P56" s="47">
        <v>1</v>
      </c>
      <c r="Q56" s="47">
        <v>1</v>
      </c>
      <c r="R56" s="47">
        <v>1</v>
      </c>
      <c r="S56" s="49">
        <v>1</v>
      </c>
    </row>
    <row r="57" spans="2:19" ht="79.5" thickBot="1">
      <c r="B57" s="67" t="s">
        <v>418</v>
      </c>
      <c r="C57" s="67" t="s">
        <v>419</v>
      </c>
      <c r="D57" s="67" t="s">
        <v>287</v>
      </c>
      <c r="E57" s="67" t="s">
        <v>270</v>
      </c>
      <c r="F57" s="67" t="s">
        <v>270</v>
      </c>
      <c r="G57" s="67" t="s">
        <v>420</v>
      </c>
      <c r="H57" s="67" t="s">
        <v>390</v>
      </c>
      <c r="I57" s="67" t="s">
        <v>421</v>
      </c>
      <c r="K57" s="46">
        <v>0.1</v>
      </c>
      <c r="L57" s="47">
        <v>0.2</v>
      </c>
      <c r="M57" s="47">
        <v>0.66</v>
      </c>
      <c r="N57" s="47">
        <v>1</v>
      </c>
      <c r="O57" s="48"/>
      <c r="P57" s="47">
        <v>1</v>
      </c>
      <c r="Q57" s="47">
        <v>1</v>
      </c>
      <c r="R57" s="47">
        <v>1</v>
      </c>
      <c r="S57" s="49">
        <v>1</v>
      </c>
    </row>
    <row r="58" spans="2:19" ht="79.5" thickBot="1">
      <c r="B58" s="67" t="s">
        <v>422</v>
      </c>
      <c r="C58" s="67" t="s">
        <v>423</v>
      </c>
      <c r="D58" s="67" t="s">
        <v>287</v>
      </c>
      <c r="E58" s="67" t="s">
        <v>270</v>
      </c>
      <c r="F58" s="67" t="s">
        <v>270</v>
      </c>
      <c r="G58" s="67" t="s">
        <v>424</v>
      </c>
      <c r="H58" s="67" t="s">
        <v>348</v>
      </c>
      <c r="I58" s="67" t="s">
        <v>425</v>
      </c>
      <c r="K58" s="46">
        <v>0.1</v>
      </c>
      <c r="L58" s="47">
        <v>0.25</v>
      </c>
      <c r="M58" s="47">
        <v>0.66</v>
      </c>
      <c r="N58" s="47">
        <v>1</v>
      </c>
      <c r="O58" s="48"/>
      <c r="P58" s="47">
        <v>1</v>
      </c>
      <c r="Q58" s="47">
        <v>1</v>
      </c>
      <c r="R58" s="47">
        <v>1</v>
      </c>
      <c r="S58" s="49">
        <v>1</v>
      </c>
    </row>
    <row r="59" spans="2:19" ht="102" thickBot="1">
      <c r="B59" s="67" t="s">
        <v>426</v>
      </c>
      <c r="C59" s="67" t="s">
        <v>427</v>
      </c>
      <c r="D59" s="67" t="s">
        <v>287</v>
      </c>
      <c r="E59" s="67" t="s">
        <v>270</v>
      </c>
      <c r="F59" s="67" t="s">
        <v>270</v>
      </c>
      <c r="G59" s="67" t="s">
        <v>428</v>
      </c>
      <c r="H59" s="67" t="s">
        <v>348</v>
      </c>
      <c r="I59" s="67" t="s">
        <v>429</v>
      </c>
      <c r="K59" s="46">
        <v>0.1</v>
      </c>
      <c r="L59" s="47">
        <v>0.25</v>
      </c>
      <c r="M59" s="47">
        <v>0.66</v>
      </c>
      <c r="N59" s="47">
        <v>1</v>
      </c>
      <c r="O59" s="48"/>
      <c r="P59" s="47">
        <v>1</v>
      </c>
      <c r="Q59" s="47">
        <v>1</v>
      </c>
      <c r="R59" s="47">
        <v>1</v>
      </c>
      <c r="S59" s="49">
        <v>1</v>
      </c>
    </row>
    <row r="60" spans="2:19" ht="189.75" thickBot="1">
      <c r="B60" s="67" t="s">
        <v>430</v>
      </c>
      <c r="C60" s="61" t="s">
        <v>431</v>
      </c>
      <c r="D60" s="67" t="s">
        <v>276</v>
      </c>
      <c r="E60" s="67" t="s">
        <v>270</v>
      </c>
      <c r="F60" s="67" t="s">
        <v>270</v>
      </c>
      <c r="G60" s="67" t="s">
        <v>432</v>
      </c>
      <c r="H60" s="67" t="s">
        <v>330</v>
      </c>
      <c r="I60" s="67" t="s">
        <v>433</v>
      </c>
      <c r="K60" s="46">
        <v>0.2</v>
      </c>
      <c r="L60" s="47">
        <v>0.5</v>
      </c>
      <c r="M60" s="47">
        <v>1.25</v>
      </c>
      <c r="N60" s="47">
        <v>2.5</v>
      </c>
      <c r="O60" s="48"/>
      <c r="P60" s="47">
        <v>1</v>
      </c>
      <c r="Q60" s="47">
        <v>1</v>
      </c>
      <c r="R60" s="47">
        <v>1</v>
      </c>
      <c r="S60" s="49">
        <v>1</v>
      </c>
    </row>
    <row r="61" spans="2:19" ht="68.25" thickBot="1">
      <c r="B61" s="67" t="s">
        <v>434</v>
      </c>
      <c r="C61" s="67" t="s">
        <v>435</v>
      </c>
      <c r="D61" s="67" t="s">
        <v>287</v>
      </c>
      <c r="E61" s="67" t="s">
        <v>270</v>
      </c>
      <c r="F61" s="67" t="s">
        <v>270</v>
      </c>
      <c r="G61" s="67" t="s">
        <v>432</v>
      </c>
      <c r="H61" s="67" t="s">
        <v>330</v>
      </c>
      <c r="I61" s="67" t="s">
        <v>436</v>
      </c>
      <c r="K61" s="46">
        <v>0.2</v>
      </c>
      <c r="L61" s="47">
        <v>0.5</v>
      </c>
      <c r="M61" s="47">
        <v>1.25</v>
      </c>
      <c r="N61" s="47">
        <v>2.5</v>
      </c>
      <c r="O61" s="48"/>
      <c r="P61" s="47">
        <v>1</v>
      </c>
      <c r="Q61" s="47">
        <v>1</v>
      </c>
      <c r="R61" s="47">
        <v>1</v>
      </c>
      <c r="S61" s="49">
        <v>1</v>
      </c>
    </row>
    <row r="62" spans="2:19" ht="90.75" thickBot="1">
      <c r="B62" s="67" t="s">
        <v>437</v>
      </c>
      <c r="C62" s="67" t="s">
        <v>438</v>
      </c>
      <c r="D62" s="67" t="s">
        <v>287</v>
      </c>
      <c r="E62" s="67" t="s">
        <v>270</v>
      </c>
      <c r="F62" s="67" t="s">
        <v>270</v>
      </c>
      <c r="G62" s="67" t="s">
        <v>432</v>
      </c>
      <c r="H62" s="67" t="s">
        <v>330</v>
      </c>
      <c r="I62" s="67" t="s">
        <v>439</v>
      </c>
      <c r="K62" s="46">
        <v>0.5</v>
      </c>
      <c r="L62" s="47">
        <v>1.5</v>
      </c>
      <c r="M62" s="47">
        <v>4</v>
      </c>
      <c r="N62" s="47">
        <v>7</v>
      </c>
      <c r="O62" s="48"/>
      <c r="P62" s="47">
        <v>1</v>
      </c>
      <c r="Q62" s="47">
        <v>1</v>
      </c>
      <c r="R62" s="47">
        <v>1</v>
      </c>
      <c r="S62" s="49">
        <v>1</v>
      </c>
    </row>
    <row r="63" spans="2:19" ht="79.5" thickBot="1">
      <c r="B63" s="67" t="s">
        <v>440</v>
      </c>
      <c r="C63" s="67" t="s">
        <v>441</v>
      </c>
      <c r="D63" s="67" t="s">
        <v>287</v>
      </c>
      <c r="E63" s="67" t="s">
        <v>270</v>
      </c>
      <c r="F63" s="67" t="s">
        <v>270</v>
      </c>
      <c r="G63" s="67" t="s">
        <v>442</v>
      </c>
      <c r="H63" s="67" t="s">
        <v>330</v>
      </c>
      <c r="I63" s="67" t="s">
        <v>443</v>
      </c>
      <c r="K63" s="46">
        <v>0.1</v>
      </c>
      <c r="L63" s="47">
        <v>0.2</v>
      </c>
      <c r="M63" s="47">
        <v>0.5</v>
      </c>
      <c r="N63" s="47">
        <v>0.66</v>
      </c>
      <c r="O63" s="48"/>
      <c r="P63" s="47">
        <v>1</v>
      </c>
      <c r="Q63" s="47">
        <v>1</v>
      </c>
      <c r="R63" s="47">
        <v>1</v>
      </c>
      <c r="S63" s="49">
        <v>1</v>
      </c>
    </row>
    <row r="64" spans="2:19" ht="57" thickBot="1">
      <c r="B64" s="67" t="s">
        <v>444</v>
      </c>
      <c r="C64" s="67" t="s">
        <v>445</v>
      </c>
      <c r="D64" s="67" t="s">
        <v>287</v>
      </c>
      <c r="E64" s="67" t="s">
        <v>270</v>
      </c>
      <c r="F64" s="67" t="s">
        <v>270</v>
      </c>
      <c r="G64" s="67" t="s">
        <v>446</v>
      </c>
      <c r="H64" s="67" t="s">
        <v>272</v>
      </c>
      <c r="I64" s="67" t="s">
        <v>447</v>
      </c>
      <c r="K64" s="46">
        <v>0.1</v>
      </c>
      <c r="L64" s="47">
        <v>0.25</v>
      </c>
      <c r="M64" s="47">
        <v>0.66</v>
      </c>
      <c r="N64" s="47">
        <v>1</v>
      </c>
      <c r="O64" s="48"/>
      <c r="P64" s="47">
        <v>1</v>
      </c>
      <c r="Q64" s="47">
        <v>1</v>
      </c>
      <c r="R64" s="47">
        <v>1</v>
      </c>
      <c r="S64" s="49">
        <v>1</v>
      </c>
    </row>
    <row r="65" spans="2:19" ht="102" thickBot="1">
      <c r="B65" s="67" t="s">
        <v>448</v>
      </c>
      <c r="C65" s="67" t="s">
        <v>449</v>
      </c>
      <c r="D65" s="67" t="s">
        <v>287</v>
      </c>
      <c r="E65" s="67" t="s">
        <v>270</v>
      </c>
      <c r="F65" s="67" t="s">
        <v>270</v>
      </c>
      <c r="G65" s="67" t="s">
        <v>450</v>
      </c>
      <c r="H65" s="67" t="s">
        <v>330</v>
      </c>
      <c r="I65" s="67" t="s">
        <v>451</v>
      </c>
      <c r="K65" s="46">
        <v>0.2</v>
      </c>
      <c r="L65" s="47">
        <v>0.5</v>
      </c>
      <c r="M65" s="47">
        <v>1.25</v>
      </c>
      <c r="N65" s="47">
        <v>2</v>
      </c>
      <c r="O65" s="48"/>
      <c r="P65" s="47">
        <v>1</v>
      </c>
      <c r="Q65" s="47">
        <v>1</v>
      </c>
      <c r="R65" s="47">
        <v>1</v>
      </c>
      <c r="S65" s="49">
        <v>1</v>
      </c>
    </row>
    <row r="66" spans="2:19" ht="102" thickBot="1">
      <c r="B66" s="67" t="s">
        <v>452</v>
      </c>
      <c r="C66" s="67" t="s">
        <v>453</v>
      </c>
      <c r="D66" s="67" t="s">
        <v>287</v>
      </c>
      <c r="E66" s="67" t="s">
        <v>270</v>
      </c>
      <c r="F66" s="67" t="s">
        <v>270</v>
      </c>
      <c r="G66" s="67" t="s">
        <v>454</v>
      </c>
      <c r="H66" s="67" t="s">
        <v>330</v>
      </c>
      <c r="I66" s="67" t="s">
        <v>455</v>
      </c>
      <c r="K66" s="46">
        <v>0.2</v>
      </c>
      <c r="L66" s="47">
        <v>0.5</v>
      </c>
      <c r="M66" s="47">
        <v>1.25</v>
      </c>
      <c r="N66" s="47">
        <v>2</v>
      </c>
      <c r="O66" s="48"/>
      <c r="P66" s="47">
        <v>1</v>
      </c>
      <c r="Q66" s="47">
        <v>1</v>
      </c>
      <c r="R66" s="47">
        <v>1</v>
      </c>
      <c r="S66" s="49">
        <v>1</v>
      </c>
    </row>
    <row r="67" spans="2:19" ht="13.5" thickBot="1">
      <c r="B67" s="139" t="s">
        <v>252</v>
      </c>
      <c r="C67" s="139"/>
      <c r="D67" s="139"/>
      <c r="E67" s="139"/>
      <c r="F67" s="139"/>
      <c r="G67" s="139"/>
      <c r="H67" s="139"/>
      <c r="I67" s="139"/>
      <c r="K67" s="50"/>
      <c r="L67" s="51"/>
      <c r="M67" s="51"/>
      <c r="N67" s="51"/>
      <c r="O67" s="48"/>
      <c r="P67" s="51"/>
      <c r="Q67" s="51"/>
      <c r="R67" s="51"/>
      <c r="S67" s="52"/>
    </row>
    <row r="68" spans="2:19" ht="68.25" thickBot="1">
      <c r="B68" s="67" t="s">
        <v>456</v>
      </c>
      <c r="C68" s="67" t="s">
        <v>457</v>
      </c>
      <c r="D68" s="67" t="s">
        <v>276</v>
      </c>
      <c r="E68" s="67" t="s">
        <v>270</v>
      </c>
      <c r="F68" s="67" t="s">
        <v>270</v>
      </c>
      <c r="G68" s="67" t="s">
        <v>458</v>
      </c>
      <c r="H68" s="67" t="s">
        <v>272</v>
      </c>
      <c r="I68" s="67" t="s">
        <v>459</v>
      </c>
      <c r="K68" s="46">
        <v>0.2</v>
      </c>
      <c r="L68" s="47">
        <v>0.5</v>
      </c>
      <c r="M68" s="47">
        <v>1.25</v>
      </c>
      <c r="N68" s="47">
        <v>2</v>
      </c>
      <c r="O68" s="48"/>
      <c r="P68" s="47">
        <v>1</v>
      </c>
      <c r="Q68" s="47">
        <v>1</v>
      </c>
      <c r="R68" s="47">
        <v>1</v>
      </c>
      <c r="S68" s="49">
        <v>1</v>
      </c>
    </row>
    <row r="69" spans="2:19" ht="57" thickBot="1">
      <c r="B69" s="67" t="s">
        <v>460</v>
      </c>
      <c r="C69" s="67" t="s">
        <v>461</v>
      </c>
      <c r="D69" s="67" t="s">
        <v>287</v>
      </c>
      <c r="E69" s="67" t="s">
        <v>270</v>
      </c>
      <c r="F69" s="67" t="s">
        <v>270</v>
      </c>
      <c r="G69" s="67" t="s">
        <v>462</v>
      </c>
      <c r="H69" s="67" t="s">
        <v>463</v>
      </c>
      <c r="I69" s="67" t="s">
        <v>464</v>
      </c>
      <c r="K69" s="46">
        <v>0.1</v>
      </c>
      <c r="L69" s="47">
        <v>0.2</v>
      </c>
      <c r="M69" s="47">
        <v>0.5</v>
      </c>
      <c r="N69" s="47">
        <v>0.66</v>
      </c>
      <c r="O69" s="48"/>
      <c r="P69" s="47">
        <v>1</v>
      </c>
      <c r="Q69" s="47">
        <v>1</v>
      </c>
      <c r="R69" s="47">
        <v>1</v>
      </c>
      <c r="S69" s="49">
        <v>1</v>
      </c>
    </row>
    <row r="70" spans="2:19" ht="90.75" thickBot="1">
      <c r="B70" s="67" t="s">
        <v>465</v>
      </c>
      <c r="C70" s="67" t="s">
        <v>466</v>
      </c>
      <c r="D70" s="67" t="s">
        <v>287</v>
      </c>
      <c r="E70" s="67" t="s">
        <v>270</v>
      </c>
      <c r="F70" s="67" t="s">
        <v>270</v>
      </c>
      <c r="G70" s="67" t="s">
        <v>467</v>
      </c>
      <c r="H70" s="67" t="s">
        <v>463</v>
      </c>
      <c r="I70" s="67" t="s">
        <v>468</v>
      </c>
      <c r="K70" s="46">
        <v>0.2</v>
      </c>
      <c r="L70" s="47">
        <v>0.5</v>
      </c>
      <c r="M70" s="47">
        <v>1.25</v>
      </c>
      <c r="N70" s="47">
        <v>2</v>
      </c>
      <c r="O70" s="48"/>
      <c r="P70" s="47">
        <v>1</v>
      </c>
      <c r="Q70" s="47">
        <v>1</v>
      </c>
      <c r="R70" s="47">
        <v>1</v>
      </c>
      <c r="S70" s="49">
        <v>1</v>
      </c>
    </row>
    <row r="71" spans="2:19" ht="13.5" thickBot="1">
      <c r="B71" s="139" t="s">
        <v>469</v>
      </c>
      <c r="C71" s="139"/>
      <c r="D71" s="139"/>
      <c r="E71" s="139"/>
      <c r="F71" s="139"/>
      <c r="G71" s="139"/>
      <c r="H71" s="139"/>
      <c r="I71" s="139"/>
      <c r="K71" s="62"/>
      <c r="L71" s="63"/>
      <c r="M71" s="63"/>
      <c r="N71" s="63"/>
      <c r="O71" s="48"/>
      <c r="P71" s="63"/>
      <c r="Q71" s="63"/>
      <c r="R71" s="63"/>
      <c r="S71" s="64"/>
    </row>
    <row r="72" spans="2:19" ht="124.5" thickBot="1">
      <c r="B72" s="67" t="s">
        <v>470</v>
      </c>
      <c r="C72" s="67" t="s">
        <v>471</v>
      </c>
      <c r="D72" s="67" t="s">
        <v>287</v>
      </c>
      <c r="E72" s="67" t="s">
        <v>270</v>
      </c>
      <c r="F72" s="67" t="s">
        <v>270</v>
      </c>
      <c r="G72" s="67" t="s">
        <v>472</v>
      </c>
      <c r="H72" s="67" t="s">
        <v>330</v>
      </c>
      <c r="I72" s="67" t="s">
        <v>473</v>
      </c>
      <c r="K72" s="46">
        <v>0.2</v>
      </c>
      <c r="L72" s="47">
        <v>0.5</v>
      </c>
      <c r="M72" s="47">
        <v>1.25</v>
      </c>
      <c r="N72" s="47">
        <v>2</v>
      </c>
      <c r="O72" s="48"/>
      <c r="P72" s="47">
        <v>1</v>
      </c>
      <c r="Q72" s="47">
        <v>1</v>
      </c>
      <c r="R72" s="47">
        <v>1</v>
      </c>
      <c r="S72" s="49">
        <v>1</v>
      </c>
    </row>
    <row r="73" spans="2:19" ht="57" thickBot="1">
      <c r="B73" s="67" t="s">
        <v>474</v>
      </c>
      <c r="C73" s="67" t="s">
        <v>475</v>
      </c>
      <c r="D73" s="67" t="s">
        <v>276</v>
      </c>
      <c r="E73" s="67" t="s">
        <v>270</v>
      </c>
      <c r="F73" s="67" t="s">
        <v>270</v>
      </c>
      <c r="G73" s="67" t="s">
        <v>476</v>
      </c>
      <c r="H73" s="67" t="s">
        <v>416</v>
      </c>
      <c r="I73" s="67" t="s">
        <v>477</v>
      </c>
      <c r="K73" s="46">
        <v>0.25</v>
      </c>
      <c r="L73" s="47">
        <v>1</v>
      </c>
      <c r="M73" s="47">
        <v>5</v>
      </c>
      <c r="N73" s="47">
        <v>10</v>
      </c>
      <c r="O73" s="48"/>
      <c r="P73" s="47">
        <v>1</v>
      </c>
      <c r="Q73" s="47">
        <v>1</v>
      </c>
      <c r="R73" s="47">
        <v>1</v>
      </c>
      <c r="S73" s="49">
        <v>1</v>
      </c>
    </row>
    <row r="74" spans="2:19" ht="90.75" thickBot="1">
      <c r="B74" s="67" t="s">
        <v>478</v>
      </c>
      <c r="C74" s="67" t="s">
        <v>479</v>
      </c>
      <c r="D74" s="67" t="s">
        <v>269</v>
      </c>
      <c r="E74" s="67" t="s">
        <v>270</v>
      </c>
      <c r="F74" s="67" t="s">
        <v>270</v>
      </c>
      <c r="G74" s="67" t="s">
        <v>480</v>
      </c>
      <c r="H74" s="67" t="s">
        <v>330</v>
      </c>
      <c r="I74" s="67" t="s">
        <v>481</v>
      </c>
      <c r="K74" s="46">
        <v>0.25</v>
      </c>
      <c r="L74" s="47">
        <v>0.66</v>
      </c>
      <c r="M74" s="47">
        <v>2</v>
      </c>
      <c r="N74" s="47">
        <v>4</v>
      </c>
      <c r="O74" s="48"/>
      <c r="P74" s="47">
        <v>1</v>
      </c>
      <c r="Q74" s="47">
        <v>1</v>
      </c>
      <c r="R74" s="47">
        <v>1</v>
      </c>
      <c r="S74" s="49">
        <v>1</v>
      </c>
    </row>
    <row r="75" spans="2:19" ht="13.5" thickBot="1">
      <c r="B75" s="139" t="s">
        <v>482</v>
      </c>
      <c r="C75" s="139"/>
      <c r="D75" s="139"/>
      <c r="E75" s="139"/>
      <c r="F75" s="139"/>
      <c r="G75" s="139"/>
      <c r="H75" s="139"/>
      <c r="I75" s="139"/>
      <c r="K75" s="50"/>
      <c r="L75" s="51"/>
      <c r="M75" s="51"/>
      <c r="N75" s="51"/>
      <c r="O75" s="48"/>
      <c r="P75" s="51"/>
      <c r="Q75" s="51"/>
      <c r="R75" s="51"/>
      <c r="S75" s="52"/>
    </row>
    <row r="76" spans="2:19" ht="113.25" thickBot="1">
      <c r="B76" s="67" t="s">
        <v>483</v>
      </c>
      <c r="C76" s="67" t="s">
        <v>484</v>
      </c>
      <c r="D76" s="67" t="s">
        <v>287</v>
      </c>
      <c r="E76" s="67" t="s">
        <v>270</v>
      </c>
      <c r="F76" s="67" t="s">
        <v>270</v>
      </c>
      <c r="G76" s="67" t="s">
        <v>485</v>
      </c>
      <c r="H76" s="67" t="s">
        <v>330</v>
      </c>
      <c r="I76" s="67" t="s">
        <v>486</v>
      </c>
      <c r="K76" s="46">
        <v>0.1</v>
      </c>
      <c r="L76" s="47">
        <v>0.2</v>
      </c>
      <c r="M76" s="47">
        <v>0.5</v>
      </c>
      <c r="N76" s="47">
        <v>0.75</v>
      </c>
      <c r="O76" s="48"/>
      <c r="P76" s="47">
        <v>1</v>
      </c>
      <c r="Q76" s="47">
        <v>1</v>
      </c>
      <c r="R76" s="47">
        <v>1</v>
      </c>
      <c r="S76" s="49">
        <v>1</v>
      </c>
    </row>
    <row r="77" spans="2:19" ht="68.25" thickBot="1">
      <c r="B77" s="67" t="s">
        <v>487</v>
      </c>
      <c r="C77" s="67" t="s">
        <v>488</v>
      </c>
      <c r="D77" s="67" t="s">
        <v>287</v>
      </c>
      <c r="E77" s="67" t="s">
        <v>270</v>
      </c>
      <c r="F77" s="67" t="s">
        <v>270</v>
      </c>
      <c r="G77" s="67" t="s">
        <v>489</v>
      </c>
      <c r="H77" s="67" t="s">
        <v>330</v>
      </c>
      <c r="I77" s="67" t="s">
        <v>490</v>
      </c>
      <c r="K77" s="46">
        <v>0.25</v>
      </c>
      <c r="L77" s="47">
        <v>0.75</v>
      </c>
      <c r="M77" s="47">
        <v>2</v>
      </c>
      <c r="N77" s="47">
        <v>3.5</v>
      </c>
      <c r="O77" s="48"/>
      <c r="P77" s="47">
        <v>1</v>
      </c>
      <c r="Q77" s="47">
        <v>1</v>
      </c>
      <c r="R77" s="47">
        <v>1</v>
      </c>
      <c r="S77" s="49">
        <v>1</v>
      </c>
    </row>
    <row r="78" spans="2:19" ht="79.5" thickBot="1">
      <c r="B78" s="67" t="s">
        <v>491</v>
      </c>
      <c r="C78" s="67" t="s">
        <v>492</v>
      </c>
      <c r="D78" s="67" t="s">
        <v>287</v>
      </c>
      <c r="E78" s="67" t="s">
        <v>270</v>
      </c>
      <c r="F78" s="67" t="s">
        <v>270</v>
      </c>
      <c r="G78" s="67" t="s">
        <v>493</v>
      </c>
      <c r="H78" s="67" t="s">
        <v>330</v>
      </c>
      <c r="I78" s="67" t="s">
        <v>494</v>
      </c>
      <c r="K78" s="46">
        <v>0.1</v>
      </c>
      <c r="L78" s="47">
        <v>0.25</v>
      </c>
      <c r="M78" s="47">
        <v>0.66</v>
      </c>
      <c r="N78" s="47">
        <v>1.5</v>
      </c>
      <c r="O78" s="48"/>
      <c r="P78" s="47">
        <v>1</v>
      </c>
      <c r="Q78" s="47">
        <v>1</v>
      </c>
      <c r="R78" s="47">
        <v>1</v>
      </c>
      <c r="S78" s="49">
        <v>1</v>
      </c>
    </row>
    <row r="79" spans="2:19" ht="13.5" thickBot="1">
      <c r="B79" s="139" t="s">
        <v>495</v>
      </c>
      <c r="C79" s="139"/>
      <c r="D79" s="139"/>
      <c r="E79" s="139"/>
      <c r="F79" s="139"/>
      <c r="G79" s="139"/>
      <c r="H79" s="139"/>
      <c r="I79" s="139"/>
      <c r="K79" s="50"/>
      <c r="L79" s="51"/>
      <c r="M79" s="51"/>
      <c r="N79" s="51"/>
      <c r="O79" s="48"/>
      <c r="P79" s="51"/>
      <c r="Q79" s="51"/>
      <c r="R79" s="51"/>
      <c r="S79" s="52"/>
    </row>
    <row r="80" spans="2:19" ht="68.25" thickBot="1">
      <c r="B80" s="67" t="s">
        <v>496</v>
      </c>
      <c r="C80" s="67" t="s">
        <v>497</v>
      </c>
      <c r="D80" s="67" t="s">
        <v>269</v>
      </c>
      <c r="E80" s="67" t="s">
        <v>270</v>
      </c>
      <c r="F80" s="67" t="s">
        <v>270</v>
      </c>
      <c r="G80" s="67" t="s">
        <v>498</v>
      </c>
      <c r="H80" s="67" t="s">
        <v>330</v>
      </c>
      <c r="I80" s="67" t="s">
        <v>499</v>
      </c>
      <c r="K80" s="46">
        <v>0.25</v>
      </c>
      <c r="L80" s="47">
        <v>0.66</v>
      </c>
      <c r="M80" s="47">
        <v>2</v>
      </c>
      <c r="N80" s="47">
        <v>4</v>
      </c>
      <c r="O80" s="48"/>
      <c r="P80" s="47">
        <v>1</v>
      </c>
      <c r="Q80" s="47">
        <v>1</v>
      </c>
      <c r="R80" s="47">
        <v>1</v>
      </c>
      <c r="S80" s="49">
        <v>1</v>
      </c>
    </row>
    <row r="81" spans="2:19" ht="68.25" thickBot="1">
      <c r="B81" s="67" t="s">
        <v>500</v>
      </c>
      <c r="C81" s="67" t="s">
        <v>501</v>
      </c>
      <c r="D81" s="67" t="s">
        <v>269</v>
      </c>
      <c r="E81" s="67" t="s">
        <v>270</v>
      </c>
      <c r="F81" s="67" t="s">
        <v>270</v>
      </c>
      <c r="G81" s="67" t="s">
        <v>498</v>
      </c>
      <c r="H81" s="67" t="s">
        <v>348</v>
      </c>
      <c r="I81" s="67" t="s">
        <v>499</v>
      </c>
      <c r="K81" s="46">
        <v>0.1</v>
      </c>
      <c r="L81" s="47">
        <v>0.25</v>
      </c>
      <c r="M81" s="47">
        <v>0.66</v>
      </c>
      <c r="N81" s="47">
        <v>1</v>
      </c>
      <c r="O81" s="48"/>
      <c r="P81" s="47">
        <v>1</v>
      </c>
      <c r="Q81" s="47">
        <v>1</v>
      </c>
      <c r="R81" s="47">
        <v>1</v>
      </c>
      <c r="S81" s="49">
        <v>1</v>
      </c>
    </row>
    <row r="82" spans="2:19" ht="68.25" thickBot="1">
      <c r="B82" s="67" t="s">
        <v>502</v>
      </c>
      <c r="C82" s="67" t="s">
        <v>503</v>
      </c>
      <c r="D82" s="67" t="s">
        <v>287</v>
      </c>
      <c r="E82" s="67" t="s">
        <v>270</v>
      </c>
      <c r="F82" s="67" t="s">
        <v>270</v>
      </c>
      <c r="G82" s="67" t="s">
        <v>504</v>
      </c>
      <c r="H82" s="67" t="s">
        <v>376</v>
      </c>
      <c r="I82" s="67" t="s">
        <v>505</v>
      </c>
      <c r="K82" s="46">
        <v>0.66</v>
      </c>
      <c r="L82" s="47">
        <v>2</v>
      </c>
      <c r="M82" s="47">
        <v>5</v>
      </c>
      <c r="N82" s="47">
        <v>9</v>
      </c>
      <c r="O82" s="48"/>
      <c r="P82" s="47">
        <v>1</v>
      </c>
      <c r="Q82" s="47">
        <v>1</v>
      </c>
      <c r="R82" s="47">
        <v>1</v>
      </c>
      <c r="S82" s="49">
        <v>1</v>
      </c>
    </row>
    <row r="83" spans="2:19" ht="79.5" thickBot="1">
      <c r="B83" s="67" t="s">
        <v>506</v>
      </c>
      <c r="C83" s="67" t="s">
        <v>507</v>
      </c>
      <c r="D83" s="67" t="s">
        <v>269</v>
      </c>
      <c r="E83" s="67" t="s">
        <v>270</v>
      </c>
      <c r="F83" s="67" t="s">
        <v>270</v>
      </c>
      <c r="G83" s="67" t="s">
        <v>508</v>
      </c>
      <c r="H83" s="67" t="s">
        <v>376</v>
      </c>
      <c r="I83" s="67" t="s">
        <v>509</v>
      </c>
      <c r="K83" s="46">
        <v>1</v>
      </c>
      <c r="L83" s="47">
        <v>2</v>
      </c>
      <c r="M83" s="47">
        <v>4</v>
      </c>
      <c r="N83" s="47">
        <v>8</v>
      </c>
      <c r="O83" s="60"/>
      <c r="P83" s="47">
        <v>1</v>
      </c>
      <c r="Q83" s="47">
        <v>1</v>
      </c>
      <c r="R83" s="47">
        <v>1</v>
      </c>
      <c r="S83" s="49">
        <v>1</v>
      </c>
    </row>
    <row r="84" spans="2:19" ht="13.5" thickBot="1">
      <c r="B84" s="141" t="s">
        <v>510</v>
      </c>
      <c r="C84" s="141"/>
      <c r="D84" s="141"/>
      <c r="E84" s="141"/>
      <c r="F84" s="141"/>
      <c r="G84" s="141"/>
      <c r="H84" s="141"/>
      <c r="I84" s="141"/>
      <c r="K84" s="54"/>
      <c r="L84" s="55"/>
      <c r="M84" s="55"/>
      <c r="N84" s="55"/>
      <c r="O84" s="48"/>
      <c r="P84" s="55"/>
      <c r="Q84" s="55"/>
      <c r="R84" s="55"/>
      <c r="S84" s="56"/>
    </row>
    <row r="85" spans="2:19" ht="113.25" thickBot="1">
      <c r="B85" s="67" t="s">
        <v>511</v>
      </c>
      <c r="C85" s="67" t="s">
        <v>512</v>
      </c>
      <c r="D85" s="67" t="s">
        <v>287</v>
      </c>
      <c r="E85" s="67" t="s">
        <v>270</v>
      </c>
      <c r="F85" s="67" t="s">
        <v>270</v>
      </c>
      <c r="G85" s="67" t="s">
        <v>513</v>
      </c>
      <c r="H85" s="67" t="s">
        <v>348</v>
      </c>
      <c r="I85" s="67" t="s">
        <v>514</v>
      </c>
      <c r="K85" s="46">
        <v>0.1</v>
      </c>
      <c r="L85" s="47">
        <v>0.2</v>
      </c>
      <c r="M85" s="47">
        <v>0.5</v>
      </c>
      <c r="N85" s="47">
        <v>0.66</v>
      </c>
      <c r="O85" s="48"/>
      <c r="P85" s="47">
        <v>1</v>
      </c>
      <c r="Q85" s="47">
        <v>1</v>
      </c>
      <c r="R85" s="47">
        <v>1</v>
      </c>
      <c r="S85" s="49">
        <v>1</v>
      </c>
    </row>
    <row r="86" spans="2:19" ht="180.75" thickBot="1">
      <c r="B86" s="67" t="s">
        <v>515</v>
      </c>
      <c r="C86" s="67" t="s">
        <v>516</v>
      </c>
      <c r="D86" s="67" t="s">
        <v>287</v>
      </c>
      <c r="E86" s="67" t="s">
        <v>270</v>
      </c>
      <c r="F86" s="67" t="s">
        <v>270</v>
      </c>
      <c r="G86" s="67" t="s">
        <v>513</v>
      </c>
      <c r="H86" s="67" t="s">
        <v>348</v>
      </c>
      <c r="I86" s="67" t="s">
        <v>517</v>
      </c>
      <c r="K86" s="46">
        <v>0.1</v>
      </c>
      <c r="L86" s="47">
        <v>0.25</v>
      </c>
      <c r="M86" s="47">
        <v>0.66</v>
      </c>
      <c r="N86" s="47">
        <v>1</v>
      </c>
      <c r="O86" s="48"/>
      <c r="P86" s="47">
        <v>1</v>
      </c>
      <c r="Q86" s="47">
        <v>1</v>
      </c>
      <c r="R86" s="47">
        <v>1</v>
      </c>
      <c r="S86" s="49">
        <v>1</v>
      </c>
    </row>
    <row r="87" spans="2:19" ht="113.25" thickBot="1">
      <c r="B87" s="67" t="s">
        <v>518</v>
      </c>
      <c r="C87" s="67" t="s">
        <v>519</v>
      </c>
      <c r="D87" s="67" t="s">
        <v>287</v>
      </c>
      <c r="E87" s="67" t="s">
        <v>270</v>
      </c>
      <c r="F87" s="67" t="s">
        <v>270</v>
      </c>
      <c r="G87" s="67" t="s">
        <v>520</v>
      </c>
      <c r="H87" s="67" t="s">
        <v>330</v>
      </c>
      <c r="I87" s="67" t="s">
        <v>521</v>
      </c>
      <c r="K87" s="46">
        <v>0.66</v>
      </c>
      <c r="L87" s="47">
        <v>2</v>
      </c>
      <c r="M87" s="47">
        <v>5</v>
      </c>
      <c r="N87" s="47">
        <v>12</v>
      </c>
      <c r="O87" s="48"/>
      <c r="P87" s="47">
        <v>1</v>
      </c>
      <c r="Q87" s="47">
        <v>1</v>
      </c>
      <c r="R87" s="47">
        <v>1</v>
      </c>
      <c r="S87" s="49">
        <v>1</v>
      </c>
    </row>
    <row r="88" spans="2:19" ht="13.5" thickBot="1">
      <c r="B88" s="139" t="s">
        <v>522</v>
      </c>
      <c r="C88" s="139"/>
      <c r="D88" s="139"/>
      <c r="E88" s="139"/>
      <c r="F88" s="139"/>
      <c r="G88" s="139"/>
      <c r="H88" s="139"/>
      <c r="I88" s="139"/>
      <c r="K88" s="50"/>
      <c r="L88" s="51"/>
      <c r="M88" s="51"/>
      <c r="N88" s="51"/>
      <c r="O88" s="48"/>
      <c r="P88" s="51"/>
      <c r="Q88" s="51"/>
      <c r="R88" s="51"/>
      <c r="S88" s="52"/>
    </row>
    <row r="89" spans="2:19" ht="79.5" thickBot="1">
      <c r="B89" s="67" t="s">
        <v>523</v>
      </c>
      <c r="C89" s="67" t="s">
        <v>524</v>
      </c>
      <c r="D89" s="67" t="s">
        <v>287</v>
      </c>
      <c r="E89" s="67" t="s">
        <v>270</v>
      </c>
      <c r="F89" s="67" t="s">
        <v>270</v>
      </c>
      <c r="G89" s="67" t="s">
        <v>525</v>
      </c>
      <c r="H89" s="67" t="s">
        <v>272</v>
      </c>
      <c r="I89" s="67" t="s">
        <v>526</v>
      </c>
      <c r="K89" s="46">
        <v>0.1</v>
      </c>
      <c r="L89" s="47">
        <v>0.2</v>
      </c>
      <c r="M89" s="47">
        <v>0.5</v>
      </c>
      <c r="N89" s="47">
        <v>1</v>
      </c>
      <c r="O89" s="48"/>
      <c r="P89" s="47">
        <v>1</v>
      </c>
      <c r="Q89" s="47">
        <v>1</v>
      </c>
      <c r="R89" s="47">
        <v>1</v>
      </c>
      <c r="S89" s="49">
        <v>1</v>
      </c>
    </row>
    <row r="90" spans="2:19" ht="68.25" thickBot="1">
      <c r="B90" s="67" t="s">
        <v>527</v>
      </c>
      <c r="C90" s="67" t="s">
        <v>528</v>
      </c>
      <c r="D90" s="67" t="s">
        <v>287</v>
      </c>
      <c r="E90" s="67" t="s">
        <v>270</v>
      </c>
      <c r="F90" s="67" t="s">
        <v>270</v>
      </c>
      <c r="G90" s="67" t="s">
        <v>529</v>
      </c>
      <c r="H90" s="67" t="s">
        <v>272</v>
      </c>
      <c r="I90" s="67" t="s">
        <v>293</v>
      </c>
      <c r="K90" s="46">
        <v>0.1</v>
      </c>
      <c r="L90" s="47">
        <v>0.2</v>
      </c>
      <c r="M90" s="47">
        <v>0.5</v>
      </c>
      <c r="N90" s="47">
        <v>1</v>
      </c>
      <c r="O90" s="48"/>
      <c r="P90" s="47">
        <v>1</v>
      </c>
      <c r="Q90" s="47">
        <v>1</v>
      </c>
      <c r="R90" s="47">
        <v>1</v>
      </c>
      <c r="S90" s="49">
        <v>1</v>
      </c>
    </row>
    <row r="91" spans="2:19" ht="79.5" thickBot="1">
      <c r="B91" s="67" t="s">
        <v>530</v>
      </c>
      <c r="C91" s="67" t="s">
        <v>531</v>
      </c>
      <c r="D91" s="67" t="s">
        <v>287</v>
      </c>
      <c r="E91" s="67" t="s">
        <v>270</v>
      </c>
      <c r="F91" s="67" t="s">
        <v>270</v>
      </c>
      <c r="G91" s="67" t="s">
        <v>532</v>
      </c>
      <c r="H91" s="67" t="s">
        <v>330</v>
      </c>
      <c r="I91" s="67" t="s">
        <v>533</v>
      </c>
      <c r="K91" s="46">
        <v>0</v>
      </c>
      <c r="L91" s="47">
        <v>0.25</v>
      </c>
      <c r="M91" s="47">
        <v>1</v>
      </c>
      <c r="N91" s="47">
        <v>2</v>
      </c>
      <c r="O91" s="48"/>
      <c r="P91" s="47">
        <v>1</v>
      </c>
      <c r="Q91" s="47">
        <v>1</v>
      </c>
      <c r="R91" s="47">
        <v>1</v>
      </c>
      <c r="S91" s="49">
        <v>1</v>
      </c>
    </row>
    <row r="92" spans="2:19" ht="13.5" thickBot="1">
      <c r="B92" s="139" t="s">
        <v>534</v>
      </c>
      <c r="C92" s="139"/>
      <c r="D92" s="139"/>
      <c r="E92" s="139"/>
      <c r="F92" s="139"/>
      <c r="G92" s="139"/>
      <c r="H92" s="139"/>
      <c r="I92" s="139"/>
      <c r="K92" s="50"/>
      <c r="L92" s="51"/>
      <c r="M92" s="51"/>
      <c r="N92" s="51"/>
      <c r="O92" s="48"/>
      <c r="P92" s="51"/>
      <c r="Q92" s="51"/>
      <c r="R92" s="51"/>
      <c r="S92" s="52"/>
    </row>
    <row r="93" spans="2:19" ht="68.25" thickBot="1">
      <c r="B93" s="67" t="s">
        <v>535</v>
      </c>
      <c r="C93" s="67" t="s">
        <v>536</v>
      </c>
      <c r="D93" s="67" t="s">
        <v>269</v>
      </c>
      <c r="E93" s="67" t="s">
        <v>270</v>
      </c>
      <c r="F93" s="67" t="s">
        <v>270</v>
      </c>
      <c r="G93" s="67" t="s">
        <v>537</v>
      </c>
      <c r="H93" s="67" t="s">
        <v>390</v>
      </c>
      <c r="I93" s="67" t="s">
        <v>538</v>
      </c>
      <c r="K93" s="46">
        <v>0.1</v>
      </c>
      <c r="L93" s="47">
        <v>0.25</v>
      </c>
      <c r="M93" s="47">
        <v>0.66</v>
      </c>
      <c r="N93" s="47">
        <v>1</v>
      </c>
      <c r="O93" s="48"/>
      <c r="P93" s="47">
        <v>1</v>
      </c>
      <c r="Q93" s="47">
        <v>1</v>
      </c>
      <c r="R93" s="47">
        <v>1</v>
      </c>
      <c r="S93" s="49">
        <v>1</v>
      </c>
    </row>
    <row r="94" spans="2:19" ht="90.75" thickBot="1">
      <c r="B94" s="67" t="s">
        <v>539</v>
      </c>
      <c r="C94" s="67" t="s">
        <v>540</v>
      </c>
      <c r="D94" s="67" t="s">
        <v>276</v>
      </c>
      <c r="E94" s="67" t="s">
        <v>270</v>
      </c>
      <c r="F94" s="67" t="s">
        <v>270</v>
      </c>
      <c r="G94" s="67" t="s">
        <v>541</v>
      </c>
      <c r="H94" s="67" t="s">
        <v>272</v>
      </c>
      <c r="I94" s="67" t="s">
        <v>542</v>
      </c>
      <c r="K94" s="46">
        <v>0.25</v>
      </c>
      <c r="L94" s="47">
        <v>0.75</v>
      </c>
      <c r="M94" s="47">
        <v>2</v>
      </c>
      <c r="N94" s="47">
        <v>3.5</v>
      </c>
      <c r="O94" s="48"/>
      <c r="P94" s="47">
        <v>1</v>
      </c>
      <c r="Q94" s="47">
        <v>1</v>
      </c>
      <c r="R94" s="47">
        <v>1</v>
      </c>
      <c r="S94" s="49">
        <v>1</v>
      </c>
    </row>
    <row r="95" spans="2:19" ht="13.5" thickBot="1">
      <c r="B95" s="139" t="s">
        <v>543</v>
      </c>
      <c r="C95" s="139"/>
      <c r="D95" s="139"/>
      <c r="E95" s="139"/>
      <c r="F95" s="139"/>
      <c r="G95" s="139"/>
      <c r="H95" s="139"/>
      <c r="I95" s="139"/>
      <c r="K95" s="50"/>
      <c r="L95" s="51"/>
      <c r="M95" s="51"/>
      <c r="N95" s="51"/>
      <c r="O95" s="48"/>
      <c r="P95" s="51"/>
      <c r="Q95" s="51"/>
      <c r="R95" s="51"/>
      <c r="S95" s="52"/>
    </row>
    <row r="96" spans="2:19" ht="90.75" thickBot="1">
      <c r="B96" s="67" t="s">
        <v>544</v>
      </c>
      <c r="C96" s="67" t="s">
        <v>545</v>
      </c>
      <c r="D96" s="67" t="s">
        <v>276</v>
      </c>
      <c r="E96" s="67" t="s">
        <v>270</v>
      </c>
      <c r="F96" s="67" t="s">
        <v>270</v>
      </c>
      <c r="G96" s="67" t="s">
        <v>546</v>
      </c>
      <c r="H96" s="67" t="s">
        <v>330</v>
      </c>
      <c r="I96" s="67" t="s">
        <v>547</v>
      </c>
      <c r="K96" s="46">
        <v>0.25</v>
      </c>
      <c r="L96" s="47">
        <v>0.75</v>
      </c>
      <c r="M96" s="47">
        <v>2</v>
      </c>
      <c r="N96" s="47">
        <v>3.5</v>
      </c>
      <c r="O96" s="48"/>
      <c r="P96" s="47">
        <v>1</v>
      </c>
      <c r="Q96" s="47">
        <v>1</v>
      </c>
      <c r="R96" s="47">
        <v>1</v>
      </c>
      <c r="S96" s="49">
        <v>1</v>
      </c>
    </row>
    <row r="97" spans="2:19" ht="13.5" thickBot="1">
      <c r="B97" s="141" t="s">
        <v>548</v>
      </c>
      <c r="C97" s="141"/>
      <c r="D97" s="141"/>
      <c r="E97" s="141"/>
      <c r="F97" s="141"/>
      <c r="G97" s="141"/>
      <c r="H97" s="141"/>
      <c r="I97" s="141"/>
      <c r="K97" s="54"/>
      <c r="L97" s="55"/>
      <c r="M97" s="55"/>
      <c r="N97" s="55"/>
      <c r="O97" s="48"/>
      <c r="P97" s="55"/>
      <c r="Q97" s="55"/>
      <c r="R97" s="55"/>
      <c r="S97" s="56"/>
    </row>
    <row r="98" spans="2:19" ht="13.5" thickBot="1">
      <c r="B98" s="142" t="s">
        <v>549</v>
      </c>
      <c r="C98" s="142" t="s">
        <v>550</v>
      </c>
      <c r="D98" s="67" t="s">
        <v>276</v>
      </c>
      <c r="E98" s="142" t="s">
        <v>551</v>
      </c>
      <c r="F98" s="142" t="s">
        <v>551</v>
      </c>
      <c r="G98" s="142" t="s">
        <v>552</v>
      </c>
      <c r="H98" s="142" t="s">
        <v>376</v>
      </c>
      <c r="I98" s="142" t="s">
        <v>270</v>
      </c>
      <c r="K98" s="65">
        <v>1</v>
      </c>
      <c r="L98" s="66">
        <v>2</v>
      </c>
      <c r="M98" s="66">
        <v>4</v>
      </c>
      <c r="N98" s="66">
        <v>10</v>
      </c>
      <c r="O98" s="48"/>
      <c r="P98" s="47">
        <v>1</v>
      </c>
      <c r="Q98" s="47">
        <v>1</v>
      </c>
      <c r="R98" s="47">
        <v>1</v>
      </c>
      <c r="S98" s="49">
        <v>2</v>
      </c>
    </row>
    <row r="99" spans="2:19" ht="13.5" thickBot="1">
      <c r="B99" s="143"/>
      <c r="C99" s="143"/>
      <c r="D99" s="67" t="s">
        <v>287</v>
      </c>
      <c r="E99" s="143"/>
      <c r="F99" s="143"/>
      <c r="G99" s="143"/>
      <c r="H99" s="143"/>
      <c r="I99" s="143"/>
      <c r="K99" s="65">
        <v>2</v>
      </c>
      <c r="L99" s="66">
        <v>4</v>
      </c>
      <c r="M99" s="66">
        <v>8</v>
      </c>
      <c r="N99" s="66">
        <v>20</v>
      </c>
      <c r="O99" s="48"/>
      <c r="P99" s="47">
        <v>1</v>
      </c>
      <c r="Q99" s="47">
        <v>1</v>
      </c>
      <c r="R99" s="47">
        <v>1</v>
      </c>
      <c r="S99" s="49">
        <v>2</v>
      </c>
    </row>
    <row r="100" spans="2:19" ht="13.5" thickBot="1">
      <c r="B100" s="144"/>
      <c r="C100" s="144"/>
      <c r="D100" s="67" t="s">
        <v>269</v>
      </c>
      <c r="E100" s="144"/>
      <c r="F100" s="144"/>
      <c r="G100" s="144"/>
      <c r="H100" s="144"/>
      <c r="I100" s="144"/>
      <c r="K100" s="65">
        <v>4</v>
      </c>
      <c r="L100" s="66">
        <v>8</v>
      </c>
      <c r="M100" s="66">
        <v>16</v>
      </c>
      <c r="N100" s="66">
        <v>50</v>
      </c>
      <c r="O100" s="48"/>
      <c r="P100" s="47">
        <v>1</v>
      </c>
      <c r="Q100" s="47">
        <v>1</v>
      </c>
      <c r="R100" s="47">
        <v>1</v>
      </c>
      <c r="S100" s="49">
        <v>2</v>
      </c>
    </row>
    <row r="101" spans="2:19" ht="34.5" thickBot="1">
      <c r="B101" s="67" t="s">
        <v>553</v>
      </c>
      <c r="C101" s="67" t="s">
        <v>554</v>
      </c>
      <c r="D101" s="67" t="s">
        <v>269</v>
      </c>
      <c r="E101" s="67" t="s">
        <v>551</v>
      </c>
      <c r="F101" s="67" t="s">
        <v>270</v>
      </c>
      <c r="G101" s="67" t="s">
        <v>552</v>
      </c>
      <c r="H101" s="67" t="s">
        <v>376</v>
      </c>
      <c r="I101" s="67" t="s">
        <v>270</v>
      </c>
      <c r="K101" s="65">
        <v>2</v>
      </c>
      <c r="L101" s="66">
        <v>4</v>
      </c>
      <c r="M101" s="66">
        <v>8</v>
      </c>
      <c r="N101" s="66">
        <v>20</v>
      </c>
      <c r="O101" s="48"/>
      <c r="P101" s="47">
        <v>1</v>
      </c>
      <c r="Q101" s="47">
        <v>1</v>
      </c>
      <c r="R101" s="47">
        <v>1</v>
      </c>
      <c r="S101" s="49">
        <v>1</v>
      </c>
    </row>
    <row r="102" spans="2:19" ht="79.5" thickBot="1">
      <c r="B102" s="67" t="s">
        <v>555</v>
      </c>
      <c r="C102" s="67" t="s">
        <v>556</v>
      </c>
      <c r="D102" s="67" t="s">
        <v>276</v>
      </c>
      <c r="E102" s="67" t="s">
        <v>551</v>
      </c>
      <c r="F102" s="67" t="s">
        <v>551</v>
      </c>
      <c r="G102" s="67" t="s">
        <v>557</v>
      </c>
      <c r="H102" s="67" t="s">
        <v>376</v>
      </c>
      <c r="I102" s="67" t="s">
        <v>270</v>
      </c>
      <c r="K102" s="65">
        <v>0.33</v>
      </c>
      <c r="L102" s="66">
        <v>1</v>
      </c>
      <c r="M102" s="66">
        <v>2.5</v>
      </c>
      <c r="N102" s="66">
        <v>5</v>
      </c>
      <c r="O102" s="48"/>
      <c r="P102" s="47">
        <v>1</v>
      </c>
      <c r="Q102" s="47">
        <v>1</v>
      </c>
      <c r="R102" s="47">
        <v>1</v>
      </c>
      <c r="S102" s="49">
        <v>1</v>
      </c>
    </row>
    <row r="103" spans="2:19" ht="13.5" thickBot="1">
      <c r="B103" s="141" t="s">
        <v>558</v>
      </c>
      <c r="C103" s="141"/>
      <c r="D103" s="141"/>
      <c r="E103" s="141"/>
      <c r="F103" s="141"/>
      <c r="G103" s="141"/>
      <c r="H103" s="141"/>
      <c r="I103" s="141"/>
      <c r="K103" s="54"/>
      <c r="L103" s="55"/>
      <c r="M103" s="55"/>
      <c r="N103" s="55"/>
      <c r="O103" s="48"/>
      <c r="P103" s="55"/>
      <c r="Q103" s="55"/>
      <c r="R103" s="55"/>
      <c r="S103" s="56"/>
    </row>
    <row r="104" spans="2:19" ht="57" thickBot="1">
      <c r="B104" s="67" t="s">
        <v>559</v>
      </c>
      <c r="C104" s="67" t="s">
        <v>560</v>
      </c>
      <c r="D104" s="67" t="s">
        <v>287</v>
      </c>
      <c r="E104" s="67" t="s">
        <v>270</v>
      </c>
      <c r="F104" s="67" t="s">
        <v>270</v>
      </c>
      <c r="G104" s="67" t="s">
        <v>561</v>
      </c>
      <c r="H104" s="67" t="s">
        <v>272</v>
      </c>
      <c r="I104" s="67" t="s">
        <v>562</v>
      </c>
      <c r="K104" s="46">
        <v>0.1</v>
      </c>
      <c r="L104" s="47">
        <v>0.25</v>
      </c>
      <c r="M104" s="47">
        <v>0.66</v>
      </c>
      <c r="N104" s="47">
        <v>1</v>
      </c>
      <c r="O104" s="48"/>
      <c r="P104" s="47">
        <v>1</v>
      </c>
      <c r="Q104" s="47">
        <v>1</v>
      </c>
      <c r="R104" s="47">
        <v>1</v>
      </c>
      <c r="S104" s="49">
        <v>1</v>
      </c>
    </row>
    <row r="105" spans="2:19" ht="124.5" thickBot="1">
      <c r="B105" s="67" t="s">
        <v>563</v>
      </c>
      <c r="C105" s="67" t="s">
        <v>564</v>
      </c>
      <c r="D105" s="67" t="s">
        <v>287</v>
      </c>
      <c r="E105" s="67" t="s">
        <v>270</v>
      </c>
      <c r="F105" s="67" t="s">
        <v>270</v>
      </c>
      <c r="G105" s="67" t="s">
        <v>565</v>
      </c>
      <c r="H105" s="67" t="s">
        <v>272</v>
      </c>
      <c r="I105" s="67" t="s">
        <v>566</v>
      </c>
      <c r="K105" s="68">
        <v>0.1</v>
      </c>
      <c r="L105" s="69">
        <v>0.25</v>
      </c>
      <c r="M105" s="69">
        <v>0.5</v>
      </c>
      <c r="N105" s="69">
        <v>1</v>
      </c>
      <c r="O105" s="70"/>
      <c r="P105" s="47">
        <v>1</v>
      </c>
      <c r="Q105" s="47">
        <v>1</v>
      </c>
      <c r="R105" s="47">
        <v>1</v>
      </c>
      <c r="S105" s="49">
        <v>1</v>
      </c>
    </row>
  </sheetData>
  <mergeCells count="40">
    <mergeCell ref="K4:S5"/>
    <mergeCell ref="B6:B7"/>
    <mergeCell ref="C6:C7"/>
    <mergeCell ref="D6:I6"/>
    <mergeCell ref="K6:N6"/>
    <mergeCell ref="P6:S6"/>
    <mergeCell ref="B45:I45"/>
    <mergeCell ref="B8:I8"/>
    <mergeCell ref="B9:I9"/>
    <mergeCell ref="B12:I12"/>
    <mergeCell ref="B14:I14"/>
    <mergeCell ref="B23:I23"/>
    <mergeCell ref="B26:I26"/>
    <mergeCell ref="B27:I27"/>
    <mergeCell ref="B30:I30"/>
    <mergeCell ref="B35:I35"/>
    <mergeCell ref="B38:I38"/>
    <mergeCell ref="B39:I39"/>
    <mergeCell ref="B92:I92"/>
    <mergeCell ref="B47:I47"/>
    <mergeCell ref="B48:I48"/>
    <mergeCell ref="B51:I51"/>
    <mergeCell ref="B54:I54"/>
    <mergeCell ref="B55:I55"/>
    <mergeCell ref="B67:I67"/>
    <mergeCell ref="B71:I71"/>
    <mergeCell ref="B75:I75"/>
    <mergeCell ref="B79:I79"/>
    <mergeCell ref="B84:I84"/>
    <mergeCell ref="B88:I88"/>
    <mergeCell ref="B103:I103"/>
    <mergeCell ref="B95:I95"/>
    <mergeCell ref="B97:I97"/>
    <mergeCell ref="B98:B100"/>
    <mergeCell ref="C98:C100"/>
    <mergeCell ref="E98:E100"/>
    <mergeCell ref="F98:F100"/>
    <mergeCell ref="G98:G100"/>
    <mergeCell ref="H98:H100"/>
    <mergeCell ref="I98:I100"/>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5">
    <tabColor rgb="FF7030A0"/>
  </sheetPr>
  <dimension ref="B1:J177"/>
  <sheetViews>
    <sheetView workbookViewId="0">
      <selection activeCell="B1" sqref="B1"/>
    </sheetView>
  </sheetViews>
  <sheetFormatPr defaultRowHeight="12.75"/>
  <cols>
    <col min="1" max="1" width="9.140625" style="2"/>
    <col min="2" max="2" width="15.7109375" style="2" customWidth="1"/>
    <col min="3" max="3" width="37.140625" style="2" customWidth="1"/>
    <col min="4" max="4" width="31.42578125" style="2" customWidth="1"/>
    <col min="5" max="5" width="22.28515625" style="2" bestFit="1" customWidth="1"/>
    <col min="6" max="6" width="14.42578125" style="2" customWidth="1"/>
    <col min="7" max="8" width="9.140625" style="2"/>
    <col min="9" max="9" width="22" style="2" customWidth="1"/>
    <col min="10" max="10" width="9.5703125" style="2" customWidth="1"/>
    <col min="11" max="257" width="9.140625" style="2"/>
    <col min="258" max="258" width="15.7109375" style="2" customWidth="1"/>
    <col min="259" max="259" width="37.140625" style="2" customWidth="1"/>
    <col min="260" max="260" width="31.42578125" style="2" customWidth="1"/>
    <col min="261" max="261" width="18.85546875" style="2" customWidth="1"/>
    <col min="262" max="262" width="14.42578125" style="2" customWidth="1"/>
    <col min="263" max="264" width="9.140625" style="2"/>
    <col min="265" max="265" width="22" style="2" customWidth="1"/>
    <col min="266" max="266" width="9.5703125" style="2" customWidth="1"/>
    <col min="267" max="513" width="9.140625" style="2"/>
    <col min="514" max="514" width="15.7109375" style="2" customWidth="1"/>
    <col min="515" max="515" width="37.140625" style="2" customWidth="1"/>
    <col min="516" max="516" width="31.42578125" style="2" customWidth="1"/>
    <col min="517" max="517" width="18.85546875" style="2" customWidth="1"/>
    <col min="518" max="518" width="14.42578125" style="2" customWidth="1"/>
    <col min="519" max="520" width="9.140625" style="2"/>
    <col min="521" max="521" width="22" style="2" customWidth="1"/>
    <col min="522" max="522" width="9.5703125" style="2" customWidth="1"/>
    <col min="523" max="769" width="9.140625" style="2"/>
    <col min="770" max="770" width="15.7109375" style="2" customWidth="1"/>
    <col min="771" max="771" width="37.140625" style="2" customWidth="1"/>
    <col min="772" max="772" width="31.42578125" style="2" customWidth="1"/>
    <col min="773" max="773" width="18.85546875" style="2" customWidth="1"/>
    <col min="774" max="774" width="14.42578125" style="2" customWidth="1"/>
    <col min="775" max="776" width="9.140625" style="2"/>
    <col min="777" max="777" width="22" style="2" customWidth="1"/>
    <col min="778" max="778" width="9.5703125" style="2" customWidth="1"/>
    <col min="779" max="1025" width="9.140625" style="2"/>
    <col min="1026" max="1026" width="15.7109375" style="2" customWidth="1"/>
    <col min="1027" max="1027" width="37.140625" style="2" customWidth="1"/>
    <col min="1028" max="1028" width="31.42578125" style="2" customWidth="1"/>
    <col min="1029" max="1029" width="18.85546875" style="2" customWidth="1"/>
    <col min="1030" max="1030" width="14.42578125" style="2" customWidth="1"/>
    <col min="1031" max="1032" width="9.140625" style="2"/>
    <col min="1033" max="1033" width="22" style="2" customWidth="1"/>
    <col min="1034" max="1034" width="9.5703125" style="2" customWidth="1"/>
    <col min="1035" max="1281" width="9.140625" style="2"/>
    <col min="1282" max="1282" width="15.7109375" style="2" customWidth="1"/>
    <col min="1283" max="1283" width="37.140625" style="2" customWidth="1"/>
    <col min="1284" max="1284" width="31.42578125" style="2" customWidth="1"/>
    <col min="1285" max="1285" width="18.85546875" style="2" customWidth="1"/>
    <col min="1286" max="1286" width="14.42578125" style="2" customWidth="1"/>
    <col min="1287" max="1288" width="9.140625" style="2"/>
    <col min="1289" max="1289" width="22" style="2" customWidth="1"/>
    <col min="1290" max="1290" width="9.5703125" style="2" customWidth="1"/>
    <col min="1291" max="1537" width="9.140625" style="2"/>
    <col min="1538" max="1538" width="15.7109375" style="2" customWidth="1"/>
    <col min="1539" max="1539" width="37.140625" style="2" customWidth="1"/>
    <col min="1540" max="1540" width="31.42578125" style="2" customWidth="1"/>
    <col min="1541" max="1541" width="18.85546875" style="2" customWidth="1"/>
    <col min="1542" max="1542" width="14.42578125" style="2" customWidth="1"/>
    <col min="1543" max="1544" width="9.140625" style="2"/>
    <col min="1545" max="1545" width="22" style="2" customWidth="1"/>
    <col min="1546" max="1546" width="9.5703125" style="2" customWidth="1"/>
    <col min="1547" max="1793" width="9.140625" style="2"/>
    <col min="1794" max="1794" width="15.7109375" style="2" customWidth="1"/>
    <col min="1795" max="1795" width="37.140625" style="2" customWidth="1"/>
    <col min="1796" max="1796" width="31.42578125" style="2" customWidth="1"/>
    <col min="1797" max="1797" width="18.85546875" style="2" customWidth="1"/>
    <col min="1798" max="1798" width="14.42578125" style="2" customWidth="1"/>
    <col min="1799" max="1800" width="9.140625" style="2"/>
    <col min="1801" max="1801" width="22" style="2" customWidth="1"/>
    <col min="1802" max="1802" width="9.5703125" style="2" customWidth="1"/>
    <col min="1803" max="2049" width="9.140625" style="2"/>
    <col min="2050" max="2050" width="15.7109375" style="2" customWidth="1"/>
    <col min="2051" max="2051" width="37.140625" style="2" customWidth="1"/>
    <col min="2052" max="2052" width="31.42578125" style="2" customWidth="1"/>
    <col min="2053" max="2053" width="18.85546875" style="2" customWidth="1"/>
    <col min="2054" max="2054" width="14.42578125" style="2" customWidth="1"/>
    <col min="2055" max="2056" width="9.140625" style="2"/>
    <col min="2057" max="2057" width="22" style="2" customWidth="1"/>
    <col min="2058" max="2058" width="9.5703125" style="2" customWidth="1"/>
    <col min="2059" max="2305" width="9.140625" style="2"/>
    <col min="2306" max="2306" width="15.7109375" style="2" customWidth="1"/>
    <col min="2307" max="2307" width="37.140625" style="2" customWidth="1"/>
    <col min="2308" max="2308" width="31.42578125" style="2" customWidth="1"/>
    <col min="2309" max="2309" width="18.85546875" style="2" customWidth="1"/>
    <col min="2310" max="2310" width="14.42578125" style="2" customWidth="1"/>
    <col min="2311" max="2312" width="9.140625" style="2"/>
    <col min="2313" max="2313" width="22" style="2" customWidth="1"/>
    <col min="2314" max="2314" width="9.5703125" style="2" customWidth="1"/>
    <col min="2315" max="2561" width="9.140625" style="2"/>
    <col min="2562" max="2562" width="15.7109375" style="2" customWidth="1"/>
    <col min="2563" max="2563" width="37.140625" style="2" customWidth="1"/>
    <col min="2564" max="2564" width="31.42578125" style="2" customWidth="1"/>
    <col min="2565" max="2565" width="18.85546875" style="2" customWidth="1"/>
    <col min="2566" max="2566" width="14.42578125" style="2" customWidth="1"/>
    <col min="2567" max="2568" width="9.140625" style="2"/>
    <col min="2569" max="2569" width="22" style="2" customWidth="1"/>
    <col min="2570" max="2570" width="9.5703125" style="2" customWidth="1"/>
    <col min="2571" max="2817" width="9.140625" style="2"/>
    <col min="2818" max="2818" width="15.7109375" style="2" customWidth="1"/>
    <col min="2819" max="2819" width="37.140625" style="2" customWidth="1"/>
    <col min="2820" max="2820" width="31.42578125" style="2" customWidth="1"/>
    <col min="2821" max="2821" width="18.85546875" style="2" customWidth="1"/>
    <col min="2822" max="2822" width="14.42578125" style="2" customWidth="1"/>
    <col min="2823" max="2824" width="9.140625" style="2"/>
    <col min="2825" max="2825" width="22" style="2" customWidth="1"/>
    <col min="2826" max="2826" width="9.5703125" style="2" customWidth="1"/>
    <col min="2827" max="3073" width="9.140625" style="2"/>
    <col min="3074" max="3074" width="15.7109375" style="2" customWidth="1"/>
    <col min="3075" max="3075" width="37.140625" style="2" customWidth="1"/>
    <col min="3076" max="3076" width="31.42578125" style="2" customWidth="1"/>
    <col min="3077" max="3077" width="18.85546875" style="2" customWidth="1"/>
    <col min="3078" max="3078" width="14.42578125" style="2" customWidth="1"/>
    <col min="3079" max="3080" width="9.140625" style="2"/>
    <col min="3081" max="3081" width="22" style="2" customWidth="1"/>
    <col min="3082" max="3082" width="9.5703125" style="2" customWidth="1"/>
    <col min="3083" max="3329" width="9.140625" style="2"/>
    <col min="3330" max="3330" width="15.7109375" style="2" customWidth="1"/>
    <col min="3331" max="3331" width="37.140625" style="2" customWidth="1"/>
    <col min="3332" max="3332" width="31.42578125" style="2" customWidth="1"/>
    <col min="3333" max="3333" width="18.85546875" style="2" customWidth="1"/>
    <col min="3334" max="3334" width="14.42578125" style="2" customWidth="1"/>
    <col min="3335" max="3336" width="9.140625" style="2"/>
    <col min="3337" max="3337" width="22" style="2" customWidth="1"/>
    <col min="3338" max="3338" width="9.5703125" style="2" customWidth="1"/>
    <col min="3339" max="3585" width="9.140625" style="2"/>
    <col min="3586" max="3586" width="15.7109375" style="2" customWidth="1"/>
    <col min="3587" max="3587" width="37.140625" style="2" customWidth="1"/>
    <col min="3588" max="3588" width="31.42578125" style="2" customWidth="1"/>
    <col min="3589" max="3589" width="18.85546875" style="2" customWidth="1"/>
    <col min="3590" max="3590" width="14.42578125" style="2" customWidth="1"/>
    <col min="3591" max="3592" width="9.140625" style="2"/>
    <col min="3593" max="3593" width="22" style="2" customWidth="1"/>
    <col min="3594" max="3594" width="9.5703125" style="2" customWidth="1"/>
    <col min="3595" max="3841" width="9.140625" style="2"/>
    <col min="3842" max="3842" width="15.7109375" style="2" customWidth="1"/>
    <col min="3843" max="3843" width="37.140625" style="2" customWidth="1"/>
    <col min="3844" max="3844" width="31.42578125" style="2" customWidth="1"/>
    <col min="3845" max="3845" width="18.85546875" style="2" customWidth="1"/>
    <col min="3846" max="3846" width="14.42578125" style="2" customWidth="1"/>
    <col min="3847" max="3848" width="9.140625" style="2"/>
    <col min="3849" max="3849" width="22" style="2" customWidth="1"/>
    <col min="3850" max="3850" width="9.5703125" style="2" customWidth="1"/>
    <col min="3851" max="4097" width="9.140625" style="2"/>
    <col min="4098" max="4098" width="15.7109375" style="2" customWidth="1"/>
    <col min="4099" max="4099" width="37.140625" style="2" customWidth="1"/>
    <col min="4100" max="4100" width="31.42578125" style="2" customWidth="1"/>
    <col min="4101" max="4101" width="18.85546875" style="2" customWidth="1"/>
    <col min="4102" max="4102" width="14.42578125" style="2" customWidth="1"/>
    <col min="4103" max="4104" width="9.140625" style="2"/>
    <col min="4105" max="4105" width="22" style="2" customWidth="1"/>
    <col min="4106" max="4106" width="9.5703125" style="2" customWidth="1"/>
    <col min="4107" max="4353" width="9.140625" style="2"/>
    <col min="4354" max="4354" width="15.7109375" style="2" customWidth="1"/>
    <col min="4355" max="4355" width="37.140625" style="2" customWidth="1"/>
    <col min="4356" max="4356" width="31.42578125" style="2" customWidth="1"/>
    <col min="4357" max="4357" width="18.85546875" style="2" customWidth="1"/>
    <col min="4358" max="4358" width="14.42578125" style="2" customWidth="1"/>
    <col min="4359" max="4360" width="9.140625" style="2"/>
    <col min="4361" max="4361" width="22" style="2" customWidth="1"/>
    <col min="4362" max="4362" width="9.5703125" style="2" customWidth="1"/>
    <col min="4363" max="4609" width="9.140625" style="2"/>
    <col min="4610" max="4610" width="15.7109375" style="2" customWidth="1"/>
    <col min="4611" max="4611" width="37.140625" style="2" customWidth="1"/>
    <col min="4612" max="4612" width="31.42578125" style="2" customWidth="1"/>
    <col min="4613" max="4613" width="18.85546875" style="2" customWidth="1"/>
    <col min="4614" max="4614" width="14.42578125" style="2" customWidth="1"/>
    <col min="4615" max="4616" width="9.140625" style="2"/>
    <col min="4617" max="4617" width="22" style="2" customWidth="1"/>
    <col min="4618" max="4618" width="9.5703125" style="2" customWidth="1"/>
    <col min="4619" max="4865" width="9.140625" style="2"/>
    <col min="4866" max="4866" width="15.7109375" style="2" customWidth="1"/>
    <col min="4867" max="4867" width="37.140625" style="2" customWidth="1"/>
    <col min="4868" max="4868" width="31.42578125" style="2" customWidth="1"/>
    <col min="4869" max="4869" width="18.85546875" style="2" customWidth="1"/>
    <col min="4870" max="4870" width="14.42578125" style="2" customWidth="1"/>
    <col min="4871" max="4872" width="9.140625" style="2"/>
    <col min="4873" max="4873" width="22" style="2" customWidth="1"/>
    <col min="4874" max="4874" width="9.5703125" style="2" customWidth="1"/>
    <col min="4875" max="5121" width="9.140625" style="2"/>
    <col min="5122" max="5122" width="15.7109375" style="2" customWidth="1"/>
    <col min="5123" max="5123" width="37.140625" style="2" customWidth="1"/>
    <col min="5124" max="5124" width="31.42578125" style="2" customWidth="1"/>
    <col min="5125" max="5125" width="18.85546875" style="2" customWidth="1"/>
    <col min="5126" max="5126" width="14.42578125" style="2" customWidth="1"/>
    <col min="5127" max="5128" width="9.140625" style="2"/>
    <col min="5129" max="5129" width="22" style="2" customWidth="1"/>
    <col min="5130" max="5130" width="9.5703125" style="2" customWidth="1"/>
    <col min="5131" max="5377" width="9.140625" style="2"/>
    <col min="5378" max="5378" width="15.7109375" style="2" customWidth="1"/>
    <col min="5379" max="5379" width="37.140625" style="2" customWidth="1"/>
    <col min="5380" max="5380" width="31.42578125" style="2" customWidth="1"/>
    <col min="5381" max="5381" width="18.85546875" style="2" customWidth="1"/>
    <col min="5382" max="5382" width="14.42578125" style="2" customWidth="1"/>
    <col min="5383" max="5384" width="9.140625" style="2"/>
    <col min="5385" max="5385" width="22" style="2" customWidth="1"/>
    <col min="5386" max="5386" width="9.5703125" style="2" customWidth="1"/>
    <col min="5387" max="5633" width="9.140625" style="2"/>
    <col min="5634" max="5634" width="15.7109375" style="2" customWidth="1"/>
    <col min="5635" max="5635" width="37.140625" style="2" customWidth="1"/>
    <col min="5636" max="5636" width="31.42578125" style="2" customWidth="1"/>
    <col min="5637" max="5637" width="18.85546875" style="2" customWidth="1"/>
    <col min="5638" max="5638" width="14.42578125" style="2" customWidth="1"/>
    <col min="5639" max="5640" width="9.140625" style="2"/>
    <col min="5641" max="5641" width="22" style="2" customWidth="1"/>
    <col min="5642" max="5642" width="9.5703125" style="2" customWidth="1"/>
    <col min="5643" max="5889" width="9.140625" style="2"/>
    <col min="5890" max="5890" width="15.7109375" style="2" customWidth="1"/>
    <col min="5891" max="5891" width="37.140625" style="2" customWidth="1"/>
    <col min="5892" max="5892" width="31.42578125" style="2" customWidth="1"/>
    <col min="5893" max="5893" width="18.85546875" style="2" customWidth="1"/>
    <col min="5894" max="5894" width="14.42578125" style="2" customWidth="1"/>
    <col min="5895" max="5896" width="9.140625" style="2"/>
    <col min="5897" max="5897" width="22" style="2" customWidth="1"/>
    <col min="5898" max="5898" width="9.5703125" style="2" customWidth="1"/>
    <col min="5899" max="6145" width="9.140625" style="2"/>
    <col min="6146" max="6146" width="15.7109375" style="2" customWidth="1"/>
    <col min="6147" max="6147" width="37.140625" style="2" customWidth="1"/>
    <col min="6148" max="6148" width="31.42578125" style="2" customWidth="1"/>
    <col min="6149" max="6149" width="18.85546875" style="2" customWidth="1"/>
    <col min="6150" max="6150" width="14.42578125" style="2" customWidth="1"/>
    <col min="6151" max="6152" width="9.140625" style="2"/>
    <col min="6153" max="6153" width="22" style="2" customWidth="1"/>
    <col min="6154" max="6154" width="9.5703125" style="2" customWidth="1"/>
    <col min="6155" max="6401" width="9.140625" style="2"/>
    <col min="6402" max="6402" width="15.7109375" style="2" customWidth="1"/>
    <col min="6403" max="6403" width="37.140625" style="2" customWidth="1"/>
    <col min="6404" max="6404" width="31.42578125" style="2" customWidth="1"/>
    <col min="6405" max="6405" width="18.85546875" style="2" customWidth="1"/>
    <col min="6406" max="6406" width="14.42578125" style="2" customWidth="1"/>
    <col min="6407" max="6408" width="9.140625" style="2"/>
    <col min="6409" max="6409" width="22" style="2" customWidth="1"/>
    <col min="6410" max="6410" width="9.5703125" style="2" customWidth="1"/>
    <col min="6411" max="6657" width="9.140625" style="2"/>
    <col min="6658" max="6658" width="15.7109375" style="2" customWidth="1"/>
    <col min="6659" max="6659" width="37.140625" style="2" customWidth="1"/>
    <col min="6660" max="6660" width="31.42578125" style="2" customWidth="1"/>
    <col min="6661" max="6661" width="18.85546875" style="2" customWidth="1"/>
    <col min="6662" max="6662" width="14.42578125" style="2" customWidth="1"/>
    <col min="6663" max="6664" width="9.140625" style="2"/>
    <col min="6665" max="6665" width="22" style="2" customWidth="1"/>
    <col min="6666" max="6666" width="9.5703125" style="2" customWidth="1"/>
    <col min="6667" max="6913" width="9.140625" style="2"/>
    <col min="6914" max="6914" width="15.7109375" style="2" customWidth="1"/>
    <col min="6915" max="6915" width="37.140625" style="2" customWidth="1"/>
    <col min="6916" max="6916" width="31.42578125" style="2" customWidth="1"/>
    <col min="6917" max="6917" width="18.85546875" style="2" customWidth="1"/>
    <col min="6918" max="6918" width="14.42578125" style="2" customWidth="1"/>
    <col min="6919" max="6920" width="9.140625" style="2"/>
    <col min="6921" max="6921" width="22" style="2" customWidth="1"/>
    <col min="6922" max="6922" width="9.5703125" style="2" customWidth="1"/>
    <col min="6923" max="7169" width="9.140625" style="2"/>
    <col min="7170" max="7170" width="15.7109375" style="2" customWidth="1"/>
    <col min="7171" max="7171" width="37.140625" style="2" customWidth="1"/>
    <col min="7172" max="7172" width="31.42578125" style="2" customWidth="1"/>
    <col min="7173" max="7173" width="18.85546875" style="2" customWidth="1"/>
    <col min="7174" max="7174" width="14.42578125" style="2" customWidth="1"/>
    <col min="7175" max="7176" width="9.140625" style="2"/>
    <col min="7177" max="7177" width="22" style="2" customWidth="1"/>
    <col min="7178" max="7178" width="9.5703125" style="2" customWidth="1"/>
    <col min="7179" max="7425" width="9.140625" style="2"/>
    <col min="7426" max="7426" width="15.7109375" style="2" customWidth="1"/>
    <col min="7427" max="7427" width="37.140625" style="2" customWidth="1"/>
    <col min="7428" max="7428" width="31.42578125" style="2" customWidth="1"/>
    <col min="7429" max="7429" width="18.85546875" style="2" customWidth="1"/>
    <col min="7430" max="7430" width="14.42578125" style="2" customWidth="1"/>
    <col min="7431" max="7432" width="9.140625" style="2"/>
    <col min="7433" max="7433" width="22" style="2" customWidth="1"/>
    <col min="7434" max="7434" width="9.5703125" style="2" customWidth="1"/>
    <col min="7435" max="7681" width="9.140625" style="2"/>
    <col min="7682" max="7682" width="15.7109375" style="2" customWidth="1"/>
    <col min="7683" max="7683" width="37.140625" style="2" customWidth="1"/>
    <col min="7684" max="7684" width="31.42578125" style="2" customWidth="1"/>
    <col min="7685" max="7685" width="18.85546875" style="2" customWidth="1"/>
    <col min="7686" max="7686" width="14.42578125" style="2" customWidth="1"/>
    <col min="7687" max="7688" width="9.140625" style="2"/>
    <col min="7689" max="7689" width="22" style="2" customWidth="1"/>
    <col min="7690" max="7690" width="9.5703125" style="2" customWidth="1"/>
    <col min="7691" max="7937" width="9.140625" style="2"/>
    <col min="7938" max="7938" width="15.7109375" style="2" customWidth="1"/>
    <col min="7939" max="7939" width="37.140625" style="2" customWidth="1"/>
    <col min="7940" max="7940" width="31.42578125" style="2" customWidth="1"/>
    <col min="7941" max="7941" width="18.85546875" style="2" customWidth="1"/>
    <col min="7942" max="7942" width="14.42578125" style="2" customWidth="1"/>
    <col min="7943" max="7944" width="9.140625" style="2"/>
    <col min="7945" max="7945" width="22" style="2" customWidth="1"/>
    <col min="7946" max="7946" width="9.5703125" style="2" customWidth="1"/>
    <col min="7947" max="8193" width="9.140625" style="2"/>
    <col min="8194" max="8194" width="15.7109375" style="2" customWidth="1"/>
    <col min="8195" max="8195" width="37.140625" style="2" customWidth="1"/>
    <col min="8196" max="8196" width="31.42578125" style="2" customWidth="1"/>
    <col min="8197" max="8197" width="18.85546875" style="2" customWidth="1"/>
    <col min="8198" max="8198" width="14.42578125" style="2" customWidth="1"/>
    <col min="8199" max="8200" width="9.140625" style="2"/>
    <col min="8201" max="8201" width="22" style="2" customWidth="1"/>
    <col min="8202" max="8202" width="9.5703125" style="2" customWidth="1"/>
    <col min="8203" max="8449" width="9.140625" style="2"/>
    <col min="8450" max="8450" width="15.7109375" style="2" customWidth="1"/>
    <col min="8451" max="8451" width="37.140625" style="2" customWidth="1"/>
    <col min="8452" max="8452" width="31.42578125" style="2" customWidth="1"/>
    <col min="8453" max="8453" width="18.85546875" style="2" customWidth="1"/>
    <col min="8454" max="8454" width="14.42578125" style="2" customWidth="1"/>
    <col min="8455" max="8456" width="9.140625" style="2"/>
    <col min="8457" max="8457" width="22" style="2" customWidth="1"/>
    <col min="8458" max="8458" width="9.5703125" style="2" customWidth="1"/>
    <col min="8459" max="8705" width="9.140625" style="2"/>
    <col min="8706" max="8706" width="15.7109375" style="2" customWidth="1"/>
    <col min="8707" max="8707" width="37.140625" style="2" customWidth="1"/>
    <col min="8708" max="8708" width="31.42578125" style="2" customWidth="1"/>
    <col min="8709" max="8709" width="18.85546875" style="2" customWidth="1"/>
    <col min="8710" max="8710" width="14.42578125" style="2" customWidth="1"/>
    <col min="8711" max="8712" width="9.140625" style="2"/>
    <col min="8713" max="8713" width="22" style="2" customWidth="1"/>
    <col min="8714" max="8714" width="9.5703125" style="2" customWidth="1"/>
    <col min="8715" max="8961" width="9.140625" style="2"/>
    <col min="8962" max="8962" width="15.7109375" style="2" customWidth="1"/>
    <col min="8963" max="8963" width="37.140625" style="2" customWidth="1"/>
    <col min="8964" max="8964" width="31.42578125" style="2" customWidth="1"/>
    <col min="8965" max="8965" width="18.85546875" style="2" customWidth="1"/>
    <col min="8966" max="8966" width="14.42578125" style="2" customWidth="1"/>
    <col min="8967" max="8968" width="9.140625" style="2"/>
    <col min="8969" max="8969" width="22" style="2" customWidth="1"/>
    <col min="8970" max="8970" width="9.5703125" style="2" customWidth="1"/>
    <col min="8971" max="9217" width="9.140625" style="2"/>
    <col min="9218" max="9218" width="15.7109375" style="2" customWidth="1"/>
    <col min="9219" max="9219" width="37.140625" style="2" customWidth="1"/>
    <col min="9220" max="9220" width="31.42578125" style="2" customWidth="1"/>
    <col min="9221" max="9221" width="18.85546875" style="2" customWidth="1"/>
    <col min="9222" max="9222" width="14.42578125" style="2" customWidth="1"/>
    <col min="9223" max="9224" width="9.140625" style="2"/>
    <col min="9225" max="9225" width="22" style="2" customWidth="1"/>
    <col min="9226" max="9226" width="9.5703125" style="2" customWidth="1"/>
    <col min="9227" max="9473" width="9.140625" style="2"/>
    <col min="9474" max="9474" width="15.7109375" style="2" customWidth="1"/>
    <col min="9475" max="9475" width="37.140625" style="2" customWidth="1"/>
    <col min="9476" max="9476" width="31.42578125" style="2" customWidth="1"/>
    <col min="9477" max="9477" width="18.85546875" style="2" customWidth="1"/>
    <col min="9478" max="9478" width="14.42578125" style="2" customWidth="1"/>
    <col min="9479" max="9480" width="9.140625" style="2"/>
    <col min="9481" max="9481" width="22" style="2" customWidth="1"/>
    <col min="9482" max="9482" width="9.5703125" style="2" customWidth="1"/>
    <col min="9483" max="9729" width="9.140625" style="2"/>
    <col min="9730" max="9730" width="15.7109375" style="2" customWidth="1"/>
    <col min="9731" max="9731" width="37.140625" style="2" customWidth="1"/>
    <col min="9732" max="9732" width="31.42578125" style="2" customWidth="1"/>
    <col min="9733" max="9733" width="18.85546875" style="2" customWidth="1"/>
    <col min="9734" max="9734" width="14.42578125" style="2" customWidth="1"/>
    <col min="9735" max="9736" width="9.140625" style="2"/>
    <col min="9737" max="9737" width="22" style="2" customWidth="1"/>
    <col min="9738" max="9738" width="9.5703125" style="2" customWidth="1"/>
    <col min="9739" max="9985" width="9.140625" style="2"/>
    <col min="9986" max="9986" width="15.7109375" style="2" customWidth="1"/>
    <col min="9987" max="9987" width="37.140625" style="2" customWidth="1"/>
    <col min="9988" max="9988" width="31.42578125" style="2" customWidth="1"/>
    <col min="9989" max="9989" width="18.85546875" style="2" customWidth="1"/>
    <col min="9990" max="9990" width="14.42578125" style="2" customWidth="1"/>
    <col min="9991" max="9992" width="9.140625" style="2"/>
    <col min="9993" max="9993" width="22" style="2" customWidth="1"/>
    <col min="9994" max="9994" width="9.5703125" style="2" customWidth="1"/>
    <col min="9995" max="10241" width="9.140625" style="2"/>
    <col min="10242" max="10242" width="15.7109375" style="2" customWidth="1"/>
    <col min="10243" max="10243" width="37.140625" style="2" customWidth="1"/>
    <col min="10244" max="10244" width="31.42578125" style="2" customWidth="1"/>
    <col min="10245" max="10245" width="18.85546875" style="2" customWidth="1"/>
    <col min="10246" max="10246" width="14.42578125" style="2" customWidth="1"/>
    <col min="10247" max="10248" width="9.140625" style="2"/>
    <col min="10249" max="10249" width="22" style="2" customWidth="1"/>
    <col min="10250" max="10250" width="9.5703125" style="2" customWidth="1"/>
    <col min="10251" max="10497" width="9.140625" style="2"/>
    <col min="10498" max="10498" width="15.7109375" style="2" customWidth="1"/>
    <col min="10499" max="10499" width="37.140625" style="2" customWidth="1"/>
    <col min="10500" max="10500" width="31.42578125" style="2" customWidth="1"/>
    <col min="10501" max="10501" width="18.85546875" style="2" customWidth="1"/>
    <col min="10502" max="10502" width="14.42578125" style="2" customWidth="1"/>
    <col min="10503" max="10504" width="9.140625" style="2"/>
    <col min="10505" max="10505" width="22" style="2" customWidth="1"/>
    <col min="10506" max="10506" width="9.5703125" style="2" customWidth="1"/>
    <col min="10507" max="10753" width="9.140625" style="2"/>
    <col min="10754" max="10754" width="15.7109375" style="2" customWidth="1"/>
    <col min="10755" max="10755" width="37.140625" style="2" customWidth="1"/>
    <col min="10756" max="10756" width="31.42578125" style="2" customWidth="1"/>
    <col min="10757" max="10757" width="18.85546875" style="2" customWidth="1"/>
    <col min="10758" max="10758" width="14.42578125" style="2" customWidth="1"/>
    <col min="10759" max="10760" width="9.140625" style="2"/>
    <col min="10761" max="10761" width="22" style="2" customWidth="1"/>
    <col min="10762" max="10762" width="9.5703125" style="2" customWidth="1"/>
    <col min="10763" max="11009" width="9.140625" style="2"/>
    <col min="11010" max="11010" width="15.7109375" style="2" customWidth="1"/>
    <col min="11011" max="11011" width="37.140625" style="2" customWidth="1"/>
    <col min="11012" max="11012" width="31.42578125" style="2" customWidth="1"/>
    <col min="11013" max="11013" width="18.85546875" style="2" customWidth="1"/>
    <col min="11014" max="11014" width="14.42578125" style="2" customWidth="1"/>
    <col min="11015" max="11016" width="9.140625" style="2"/>
    <col min="11017" max="11017" width="22" style="2" customWidth="1"/>
    <col min="11018" max="11018" width="9.5703125" style="2" customWidth="1"/>
    <col min="11019" max="11265" width="9.140625" style="2"/>
    <col min="11266" max="11266" width="15.7109375" style="2" customWidth="1"/>
    <col min="11267" max="11267" width="37.140625" style="2" customWidth="1"/>
    <col min="11268" max="11268" width="31.42578125" style="2" customWidth="1"/>
    <col min="11269" max="11269" width="18.85546875" style="2" customWidth="1"/>
    <col min="11270" max="11270" width="14.42578125" style="2" customWidth="1"/>
    <col min="11271" max="11272" width="9.140625" style="2"/>
    <col min="11273" max="11273" width="22" style="2" customWidth="1"/>
    <col min="11274" max="11274" width="9.5703125" style="2" customWidth="1"/>
    <col min="11275" max="11521" width="9.140625" style="2"/>
    <col min="11522" max="11522" width="15.7109375" style="2" customWidth="1"/>
    <col min="11523" max="11523" width="37.140625" style="2" customWidth="1"/>
    <col min="11524" max="11524" width="31.42578125" style="2" customWidth="1"/>
    <col min="11525" max="11525" width="18.85546875" style="2" customWidth="1"/>
    <col min="11526" max="11526" width="14.42578125" style="2" customWidth="1"/>
    <col min="11527" max="11528" width="9.140625" style="2"/>
    <col min="11529" max="11529" width="22" style="2" customWidth="1"/>
    <col min="11530" max="11530" width="9.5703125" style="2" customWidth="1"/>
    <col min="11531" max="11777" width="9.140625" style="2"/>
    <col min="11778" max="11778" width="15.7109375" style="2" customWidth="1"/>
    <col min="11779" max="11779" width="37.140625" style="2" customWidth="1"/>
    <col min="11780" max="11780" width="31.42578125" style="2" customWidth="1"/>
    <col min="11781" max="11781" width="18.85546875" style="2" customWidth="1"/>
    <col min="11782" max="11782" width="14.42578125" style="2" customWidth="1"/>
    <col min="11783" max="11784" width="9.140625" style="2"/>
    <col min="11785" max="11785" width="22" style="2" customWidth="1"/>
    <col min="11786" max="11786" width="9.5703125" style="2" customWidth="1"/>
    <col min="11787" max="12033" width="9.140625" style="2"/>
    <col min="12034" max="12034" width="15.7109375" style="2" customWidth="1"/>
    <col min="12035" max="12035" width="37.140625" style="2" customWidth="1"/>
    <col min="12036" max="12036" width="31.42578125" style="2" customWidth="1"/>
    <col min="12037" max="12037" width="18.85546875" style="2" customWidth="1"/>
    <col min="12038" max="12038" width="14.42578125" style="2" customWidth="1"/>
    <col min="12039" max="12040" width="9.140625" style="2"/>
    <col min="12041" max="12041" width="22" style="2" customWidth="1"/>
    <col min="12042" max="12042" width="9.5703125" style="2" customWidth="1"/>
    <col min="12043" max="12289" width="9.140625" style="2"/>
    <col min="12290" max="12290" width="15.7109375" style="2" customWidth="1"/>
    <col min="12291" max="12291" width="37.140625" style="2" customWidth="1"/>
    <col min="12292" max="12292" width="31.42578125" style="2" customWidth="1"/>
    <col min="12293" max="12293" width="18.85546875" style="2" customWidth="1"/>
    <col min="12294" max="12294" width="14.42578125" style="2" customWidth="1"/>
    <col min="12295" max="12296" width="9.140625" style="2"/>
    <col min="12297" max="12297" width="22" style="2" customWidth="1"/>
    <col min="12298" max="12298" width="9.5703125" style="2" customWidth="1"/>
    <col min="12299" max="12545" width="9.140625" style="2"/>
    <col min="12546" max="12546" width="15.7109375" style="2" customWidth="1"/>
    <col min="12547" max="12547" width="37.140625" style="2" customWidth="1"/>
    <col min="12548" max="12548" width="31.42578125" style="2" customWidth="1"/>
    <col min="12549" max="12549" width="18.85546875" style="2" customWidth="1"/>
    <col min="12550" max="12550" width="14.42578125" style="2" customWidth="1"/>
    <col min="12551" max="12552" width="9.140625" style="2"/>
    <col min="12553" max="12553" width="22" style="2" customWidth="1"/>
    <col min="12554" max="12554" width="9.5703125" style="2" customWidth="1"/>
    <col min="12555" max="12801" width="9.140625" style="2"/>
    <col min="12802" max="12802" width="15.7109375" style="2" customWidth="1"/>
    <col min="12803" max="12803" width="37.140625" style="2" customWidth="1"/>
    <col min="12804" max="12804" width="31.42578125" style="2" customWidth="1"/>
    <col min="12805" max="12805" width="18.85546875" style="2" customWidth="1"/>
    <col min="12806" max="12806" width="14.42578125" style="2" customWidth="1"/>
    <col min="12807" max="12808" width="9.140625" style="2"/>
    <col min="12809" max="12809" width="22" style="2" customWidth="1"/>
    <col min="12810" max="12810" width="9.5703125" style="2" customWidth="1"/>
    <col min="12811" max="13057" width="9.140625" style="2"/>
    <col min="13058" max="13058" width="15.7109375" style="2" customWidth="1"/>
    <col min="13059" max="13059" width="37.140625" style="2" customWidth="1"/>
    <col min="13060" max="13060" width="31.42578125" style="2" customWidth="1"/>
    <col min="13061" max="13061" width="18.85546875" style="2" customWidth="1"/>
    <col min="13062" max="13062" width="14.42578125" style="2" customWidth="1"/>
    <col min="13063" max="13064" width="9.140625" style="2"/>
    <col min="13065" max="13065" width="22" style="2" customWidth="1"/>
    <col min="13066" max="13066" width="9.5703125" style="2" customWidth="1"/>
    <col min="13067" max="13313" width="9.140625" style="2"/>
    <col min="13314" max="13314" width="15.7109375" style="2" customWidth="1"/>
    <col min="13315" max="13315" width="37.140625" style="2" customWidth="1"/>
    <col min="13316" max="13316" width="31.42578125" style="2" customWidth="1"/>
    <col min="13317" max="13317" width="18.85546875" style="2" customWidth="1"/>
    <col min="13318" max="13318" width="14.42578125" style="2" customWidth="1"/>
    <col min="13319" max="13320" width="9.140625" style="2"/>
    <col min="13321" max="13321" width="22" style="2" customWidth="1"/>
    <col min="13322" max="13322" width="9.5703125" style="2" customWidth="1"/>
    <col min="13323" max="13569" width="9.140625" style="2"/>
    <col min="13570" max="13570" width="15.7109375" style="2" customWidth="1"/>
    <col min="13571" max="13571" width="37.140625" style="2" customWidth="1"/>
    <col min="13572" max="13572" width="31.42578125" style="2" customWidth="1"/>
    <col min="13573" max="13573" width="18.85546875" style="2" customWidth="1"/>
    <col min="13574" max="13574" width="14.42578125" style="2" customWidth="1"/>
    <col min="13575" max="13576" width="9.140625" style="2"/>
    <col min="13577" max="13577" width="22" style="2" customWidth="1"/>
    <col min="13578" max="13578" width="9.5703125" style="2" customWidth="1"/>
    <col min="13579" max="13825" width="9.140625" style="2"/>
    <col min="13826" max="13826" width="15.7109375" style="2" customWidth="1"/>
    <col min="13827" max="13827" width="37.140625" style="2" customWidth="1"/>
    <col min="13828" max="13828" width="31.42578125" style="2" customWidth="1"/>
    <col min="13829" max="13829" width="18.85546875" style="2" customWidth="1"/>
    <col min="13830" max="13830" width="14.42578125" style="2" customWidth="1"/>
    <col min="13831" max="13832" width="9.140625" style="2"/>
    <col min="13833" max="13833" width="22" style="2" customWidth="1"/>
    <col min="13834" max="13834" width="9.5703125" style="2" customWidth="1"/>
    <col min="13835" max="14081" width="9.140625" style="2"/>
    <col min="14082" max="14082" width="15.7109375" style="2" customWidth="1"/>
    <col min="14083" max="14083" width="37.140625" style="2" customWidth="1"/>
    <col min="14084" max="14084" width="31.42578125" style="2" customWidth="1"/>
    <col min="14085" max="14085" width="18.85546875" style="2" customWidth="1"/>
    <col min="14086" max="14086" width="14.42578125" style="2" customWidth="1"/>
    <col min="14087" max="14088" width="9.140625" style="2"/>
    <col min="14089" max="14089" width="22" style="2" customWidth="1"/>
    <col min="14090" max="14090" width="9.5703125" style="2" customWidth="1"/>
    <col min="14091" max="14337" width="9.140625" style="2"/>
    <col min="14338" max="14338" width="15.7109375" style="2" customWidth="1"/>
    <col min="14339" max="14339" width="37.140625" style="2" customWidth="1"/>
    <col min="14340" max="14340" width="31.42578125" style="2" customWidth="1"/>
    <col min="14341" max="14341" width="18.85546875" style="2" customWidth="1"/>
    <col min="14342" max="14342" width="14.42578125" style="2" customWidth="1"/>
    <col min="14343" max="14344" width="9.140625" style="2"/>
    <col min="14345" max="14345" width="22" style="2" customWidth="1"/>
    <col min="14346" max="14346" width="9.5703125" style="2" customWidth="1"/>
    <col min="14347" max="14593" width="9.140625" style="2"/>
    <col min="14594" max="14594" width="15.7109375" style="2" customWidth="1"/>
    <col min="14595" max="14595" width="37.140625" style="2" customWidth="1"/>
    <col min="14596" max="14596" width="31.42578125" style="2" customWidth="1"/>
    <col min="14597" max="14597" width="18.85546875" style="2" customWidth="1"/>
    <col min="14598" max="14598" width="14.42578125" style="2" customWidth="1"/>
    <col min="14599" max="14600" width="9.140625" style="2"/>
    <col min="14601" max="14601" width="22" style="2" customWidth="1"/>
    <col min="14602" max="14602" width="9.5703125" style="2" customWidth="1"/>
    <col min="14603" max="14849" width="9.140625" style="2"/>
    <col min="14850" max="14850" width="15.7109375" style="2" customWidth="1"/>
    <col min="14851" max="14851" width="37.140625" style="2" customWidth="1"/>
    <col min="14852" max="14852" width="31.42578125" style="2" customWidth="1"/>
    <col min="14853" max="14853" width="18.85546875" style="2" customWidth="1"/>
    <col min="14854" max="14854" width="14.42578125" style="2" customWidth="1"/>
    <col min="14855" max="14856" width="9.140625" style="2"/>
    <col min="14857" max="14857" width="22" style="2" customWidth="1"/>
    <col min="14858" max="14858" width="9.5703125" style="2" customWidth="1"/>
    <col min="14859" max="15105" width="9.140625" style="2"/>
    <col min="15106" max="15106" width="15.7109375" style="2" customWidth="1"/>
    <col min="15107" max="15107" width="37.140625" style="2" customWidth="1"/>
    <col min="15108" max="15108" width="31.42578125" style="2" customWidth="1"/>
    <col min="15109" max="15109" width="18.85546875" style="2" customWidth="1"/>
    <col min="15110" max="15110" width="14.42578125" style="2" customWidth="1"/>
    <col min="15111" max="15112" width="9.140625" style="2"/>
    <col min="15113" max="15113" width="22" style="2" customWidth="1"/>
    <col min="15114" max="15114" width="9.5703125" style="2" customWidth="1"/>
    <col min="15115" max="15361" width="9.140625" style="2"/>
    <col min="15362" max="15362" width="15.7109375" style="2" customWidth="1"/>
    <col min="15363" max="15363" width="37.140625" style="2" customWidth="1"/>
    <col min="15364" max="15364" width="31.42578125" style="2" customWidth="1"/>
    <col min="15365" max="15365" width="18.85546875" style="2" customWidth="1"/>
    <col min="15366" max="15366" width="14.42578125" style="2" customWidth="1"/>
    <col min="15367" max="15368" width="9.140625" style="2"/>
    <col min="15369" max="15369" width="22" style="2" customWidth="1"/>
    <col min="15370" max="15370" width="9.5703125" style="2" customWidth="1"/>
    <col min="15371" max="15617" width="9.140625" style="2"/>
    <col min="15618" max="15618" width="15.7109375" style="2" customWidth="1"/>
    <col min="15619" max="15619" width="37.140625" style="2" customWidth="1"/>
    <col min="15620" max="15620" width="31.42578125" style="2" customWidth="1"/>
    <col min="15621" max="15621" width="18.85546875" style="2" customWidth="1"/>
    <col min="15622" max="15622" width="14.42578125" style="2" customWidth="1"/>
    <col min="15623" max="15624" width="9.140625" style="2"/>
    <col min="15625" max="15625" width="22" style="2" customWidth="1"/>
    <col min="15626" max="15626" width="9.5703125" style="2" customWidth="1"/>
    <col min="15627" max="15873" width="9.140625" style="2"/>
    <col min="15874" max="15874" width="15.7109375" style="2" customWidth="1"/>
    <col min="15875" max="15875" width="37.140625" style="2" customWidth="1"/>
    <col min="15876" max="15876" width="31.42578125" style="2" customWidth="1"/>
    <col min="15877" max="15877" width="18.85546875" style="2" customWidth="1"/>
    <col min="15878" max="15878" width="14.42578125" style="2" customWidth="1"/>
    <col min="15879" max="15880" width="9.140625" style="2"/>
    <col min="15881" max="15881" width="22" style="2" customWidth="1"/>
    <col min="15882" max="15882" width="9.5703125" style="2" customWidth="1"/>
    <col min="15883" max="16129" width="9.140625" style="2"/>
    <col min="16130" max="16130" width="15.7109375" style="2" customWidth="1"/>
    <col min="16131" max="16131" width="37.140625" style="2" customWidth="1"/>
    <col min="16132" max="16132" width="31.42578125" style="2" customWidth="1"/>
    <col min="16133" max="16133" width="18.85546875" style="2" customWidth="1"/>
    <col min="16134" max="16134" width="14.42578125" style="2" customWidth="1"/>
    <col min="16135" max="16136" width="9.140625" style="2"/>
    <col min="16137" max="16137" width="22" style="2" customWidth="1"/>
    <col min="16138" max="16138" width="9.5703125" style="2" customWidth="1"/>
    <col min="16139" max="16384" width="9.140625" style="2"/>
  </cols>
  <sheetData>
    <row r="1" spans="2:10" ht="15.75">
      <c r="B1" s="1" t="s">
        <v>725</v>
      </c>
    </row>
    <row r="3" spans="2:10" ht="15">
      <c r="B3" s="3" t="s">
        <v>0</v>
      </c>
      <c r="C3" s="4"/>
      <c r="D3" s="4"/>
      <c r="E3" s="5"/>
      <c r="F3" s="6"/>
      <c r="I3" s="3" t="s">
        <v>1</v>
      </c>
      <c r="J3" s="7"/>
    </row>
    <row r="4" spans="2:10">
      <c r="B4" s="8" t="s">
        <v>2</v>
      </c>
      <c r="C4" s="8" t="s">
        <v>3</v>
      </c>
      <c r="D4" s="9" t="s">
        <v>4</v>
      </c>
      <c r="E4" s="10" t="s">
        <v>5</v>
      </c>
      <c r="F4" s="10" t="s">
        <v>6</v>
      </c>
      <c r="I4" s="11" t="s">
        <v>7</v>
      </c>
      <c r="J4" s="11" t="s">
        <v>8</v>
      </c>
    </row>
    <row r="5" spans="2:10">
      <c r="B5" s="12" t="s">
        <v>700</v>
      </c>
      <c r="C5" s="13"/>
      <c r="D5" s="13">
        <v>1</v>
      </c>
      <c r="E5" s="14">
        <v>5</v>
      </c>
      <c r="F5" s="15">
        <v>1</v>
      </c>
      <c r="I5" s="16">
        <v>1</v>
      </c>
      <c r="J5" s="17">
        <v>250</v>
      </c>
    </row>
    <row r="6" spans="2:10">
      <c r="B6" s="18"/>
      <c r="C6" s="13"/>
      <c r="D6" s="13"/>
      <c r="E6" s="14"/>
      <c r="F6" s="15"/>
      <c r="I6" s="16">
        <v>2</v>
      </c>
      <c r="J6" s="17">
        <v>500</v>
      </c>
    </row>
    <row r="7" spans="2:10">
      <c r="B7" s="12"/>
      <c r="C7" s="13"/>
      <c r="D7" s="13"/>
      <c r="E7" s="14"/>
      <c r="F7" s="15"/>
      <c r="I7" s="16">
        <v>3</v>
      </c>
      <c r="J7" s="17">
        <v>750</v>
      </c>
    </row>
    <row r="8" spans="2:10">
      <c r="B8" s="12"/>
      <c r="C8" s="13"/>
      <c r="D8" s="13"/>
      <c r="E8" s="14"/>
      <c r="F8" s="15"/>
      <c r="I8" s="16">
        <v>4</v>
      </c>
      <c r="J8" s="17">
        <v>1000</v>
      </c>
    </row>
    <row r="9" spans="2:10">
      <c r="B9" s="12"/>
      <c r="C9" s="13"/>
      <c r="D9" s="13"/>
      <c r="E9" s="14"/>
      <c r="F9" s="15"/>
      <c r="I9" s="16">
        <v>5</v>
      </c>
      <c r="J9" s="17"/>
    </row>
    <row r="10" spans="2:10">
      <c r="B10" s="12"/>
      <c r="C10" s="13"/>
      <c r="D10" s="12"/>
      <c r="E10" s="19"/>
      <c r="F10" s="20"/>
      <c r="I10" s="16">
        <v>6</v>
      </c>
      <c r="J10" s="17"/>
    </row>
    <row r="11" spans="2:10">
      <c r="B11" s="12"/>
      <c r="C11" s="13"/>
      <c r="D11" s="12"/>
      <c r="E11" s="19"/>
      <c r="F11" s="20"/>
      <c r="I11" s="16">
        <v>8</v>
      </c>
      <c r="J11" s="17"/>
    </row>
    <row r="12" spans="2:10">
      <c r="B12" s="12"/>
      <c r="C12" s="13"/>
      <c r="D12" s="13"/>
      <c r="E12" s="19"/>
      <c r="F12" s="20"/>
      <c r="I12" s="16">
        <v>9</v>
      </c>
      <c r="J12" s="17"/>
    </row>
    <row r="13" spans="2:10">
      <c r="B13" s="12"/>
      <c r="C13" s="13"/>
      <c r="D13" s="12"/>
      <c r="E13" s="19"/>
      <c r="F13" s="20"/>
      <c r="I13" s="16">
        <v>10</v>
      </c>
      <c r="J13" s="17"/>
    </row>
    <row r="14" spans="2:10">
      <c r="B14" s="12"/>
      <c r="C14" s="13"/>
      <c r="D14" s="12"/>
      <c r="E14" s="19"/>
      <c r="F14" s="20"/>
      <c r="I14" s="16">
        <v>12</v>
      </c>
      <c r="J14" s="17"/>
    </row>
    <row r="15" spans="2:10">
      <c r="B15" s="12"/>
      <c r="C15" s="13"/>
      <c r="D15" s="12"/>
      <c r="E15" s="19"/>
      <c r="F15" s="20"/>
      <c r="I15" s="16">
        <v>15</v>
      </c>
      <c r="J15" s="17"/>
    </row>
    <row r="16" spans="2:10">
      <c r="B16" s="12"/>
      <c r="C16" s="13"/>
      <c r="D16" s="13"/>
      <c r="E16" s="19"/>
      <c r="F16" s="20"/>
      <c r="I16" s="21">
        <v>16</v>
      </c>
      <c r="J16" s="20"/>
    </row>
    <row r="17" spans="2:10">
      <c r="B17" s="12"/>
      <c r="C17" s="13"/>
      <c r="D17" s="13"/>
      <c r="E17" s="19"/>
      <c r="F17" s="20"/>
      <c r="I17" s="21">
        <v>20</v>
      </c>
      <c r="J17" s="20"/>
    </row>
    <row r="18" spans="2:10">
      <c r="B18" s="12"/>
      <c r="C18" s="13"/>
      <c r="D18" s="13"/>
      <c r="E18" s="14"/>
      <c r="F18" s="15"/>
      <c r="I18" s="21">
        <v>25</v>
      </c>
      <c r="J18" s="20"/>
    </row>
    <row r="19" spans="2:10">
      <c r="B19" s="12"/>
      <c r="C19" s="13"/>
      <c r="D19" s="13"/>
      <c r="E19" s="14"/>
      <c r="F19" s="15"/>
    </row>
    <row r="20" spans="2:10">
      <c r="B20" s="12"/>
      <c r="C20" s="13"/>
      <c r="D20" s="12"/>
      <c r="E20" s="14"/>
      <c r="F20" s="15"/>
    </row>
    <row r="21" spans="2:10">
      <c r="B21" s="12"/>
      <c r="C21" s="13"/>
      <c r="D21" s="12"/>
      <c r="E21" s="14"/>
      <c r="F21" s="15"/>
    </row>
    <row r="22" spans="2:10">
      <c r="B22" s="12"/>
      <c r="C22" s="13"/>
      <c r="D22" s="13"/>
      <c r="E22" s="14"/>
      <c r="F22" s="15"/>
    </row>
    <row r="23" spans="2:10">
      <c r="B23" s="12"/>
      <c r="C23" s="13"/>
      <c r="D23" s="13"/>
      <c r="E23" s="14"/>
      <c r="F23" s="15"/>
    </row>
    <row r="26" spans="2:10" ht="26.25" customHeight="1">
      <c r="B26" s="91" t="s">
        <v>15</v>
      </c>
      <c r="C26" s="91" t="s">
        <v>16</v>
      </c>
      <c r="D26" s="91" t="s">
        <v>17</v>
      </c>
      <c r="E26" s="24" t="s">
        <v>2</v>
      </c>
      <c r="F26" s="24" t="s">
        <v>18</v>
      </c>
      <c r="G26" s="95" t="s">
        <v>19</v>
      </c>
      <c r="H26" s="95" t="s">
        <v>711</v>
      </c>
      <c r="I26" s="95" t="s">
        <v>712</v>
      </c>
    </row>
    <row r="27" spans="2:10" ht="14.25">
      <c r="B27" s="17"/>
      <c r="C27" s="25" t="s">
        <v>699</v>
      </c>
      <c r="D27" s="26" t="s">
        <v>612</v>
      </c>
      <c r="E27" s="27" t="s">
        <v>700</v>
      </c>
      <c r="F27" s="28">
        <v>1</v>
      </c>
      <c r="G27" s="28">
        <v>4</v>
      </c>
      <c r="H27" s="96"/>
      <c r="I27" s="97"/>
    </row>
    <row r="28" spans="2:10" ht="14.25">
      <c r="B28" s="17"/>
      <c r="C28" s="25" t="s">
        <v>699</v>
      </c>
      <c r="D28" s="26" t="s">
        <v>613</v>
      </c>
      <c r="E28" s="27" t="s">
        <v>700</v>
      </c>
      <c r="F28" s="28">
        <v>10</v>
      </c>
      <c r="G28" s="28">
        <v>1</v>
      </c>
      <c r="H28" s="96"/>
      <c r="I28" s="97"/>
    </row>
    <row r="29" spans="2:10" ht="14.25">
      <c r="B29" s="17"/>
      <c r="C29" s="25" t="s">
        <v>699</v>
      </c>
      <c r="D29" s="26" t="s">
        <v>614</v>
      </c>
      <c r="E29" s="27" t="s">
        <v>700</v>
      </c>
      <c r="F29" s="28">
        <v>2</v>
      </c>
      <c r="G29" s="28">
        <v>4</v>
      </c>
      <c r="H29" s="96"/>
      <c r="I29" s="97"/>
    </row>
    <row r="30" spans="2:10" ht="14.25">
      <c r="B30" s="17"/>
      <c r="C30" s="25" t="s">
        <v>699</v>
      </c>
      <c r="D30" s="26" t="s">
        <v>615</v>
      </c>
      <c r="E30" s="27" t="s">
        <v>700</v>
      </c>
      <c r="F30" s="28">
        <v>12</v>
      </c>
      <c r="G30" s="28">
        <v>1</v>
      </c>
      <c r="H30" s="96"/>
      <c r="I30" s="97"/>
    </row>
    <row r="31" spans="2:10" ht="14.25">
      <c r="B31" s="17"/>
      <c r="C31" s="25" t="s">
        <v>699</v>
      </c>
      <c r="D31" s="26" t="s">
        <v>616</v>
      </c>
      <c r="E31" s="27" t="s">
        <v>700</v>
      </c>
      <c r="F31" s="28">
        <v>2</v>
      </c>
      <c r="G31" s="28">
        <v>3</v>
      </c>
      <c r="H31" s="96"/>
      <c r="I31" s="97"/>
    </row>
    <row r="32" spans="2:10" ht="14.25">
      <c r="B32" s="17"/>
      <c r="C32" s="25" t="s">
        <v>699</v>
      </c>
      <c r="D32" s="26" t="s">
        <v>617</v>
      </c>
      <c r="E32" s="27" t="s">
        <v>700</v>
      </c>
      <c r="F32" s="28">
        <v>1</v>
      </c>
      <c r="G32" s="28">
        <v>3</v>
      </c>
      <c r="H32" s="96"/>
      <c r="I32" s="97"/>
    </row>
    <row r="33" spans="2:9" ht="14.25">
      <c r="B33" s="17"/>
      <c r="C33" s="25" t="s">
        <v>699</v>
      </c>
      <c r="D33" s="26" t="s">
        <v>588</v>
      </c>
      <c r="E33" s="27" t="s">
        <v>700</v>
      </c>
      <c r="F33" s="28">
        <v>1</v>
      </c>
      <c r="G33" s="28">
        <v>4</v>
      </c>
      <c r="H33" s="96"/>
      <c r="I33" s="97"/>
    </row>
    <row r="34" spans="2:9" ht="14.25">
      <c r="B34" s="17"/>
      <c r="C34" s="25" t="s">
        <v>699</v>
      </c>
      <c r="D34" s="26" t="s">
        <v>618</v>
      </c>
      <c r="E34" s="27" t="s">
        <v>700</v>
      </c>
      <c r="F34" s="28">
        <v>1</v>
      </c>
      <c r="G34" s="28">
        <v>3</v>
      </c>
      <c r="H34" s="96"/>
      <c r="I34" s="97"/>
    </row>
    <row r="35" spans="2:9" ht="14.25">
      <c r="B35" s="17"/>
      <c r="C35" s="25" t="s">
        <v>699</v>
      </c>
      <c r="D35" s="26" t="s">
        <v>619</v>
      </c>
      <c r="E35" s="27" t="s">
        <v>700</v>
      </c>
      <c r="F35" s="28">
        <v>6</v>
      </c>
      <c r="G35" s="28">
        <v>2</v>
      </c>
      <c r="H35" s="96"/>
      <c r="I35" s="97"/>
    </row>
    <row r="36" spans="2:9" ht="14.25">
      <c r="B36" s="17"/>
      <c r="C36" s="25" t="s">
        <v>699</v>
      </c>
      <c r="D36" s="26" t="s">
        <v>620</v>
      </c>
      <c r="E36" s="27" t="s">
        <v>700</v>
      </c>
      <c r="F36" s="28">
        <v>1</v>
      </c>
      <c r="G36" s="28">
        <v>2</v>
      </c>
      <c r="H36" s="96"/>
      <c r="I36" s="97"/>
    </row>
    <row r="37" spans="2:9" ht="14.25">
      <c r="B37" s="17"/>
      <c r="C37" s="25" t="s">
        <v>699</v>
      </c>
      <c r="D37" s="26" t="s">
        <v>621</v>
      </c>
      <c r="E37" s="27" t="s">
        <v>700</v>
      </c>
      <c r="F37" s="28">
        <v>1</v>
      </c>
      <c r="G37" s="28">
        <v>1</v>
      </c>
      <c r="H37" s="96"/>
      <c r="I37" s="97"/>
    </row>
    <row r="38" spans="2:9" ht="14.25">
      <c r="B38" s="17"/>
      <c r="C38" s="25" t="s">
        <v>699</v>
      </c>
      <c r="D38" s="26" t="s">
        <v>622</v>
      </c>
      <c r="E38" s="27" t="s">
        <v>700</v>
      </c>
      <c r="F38" s="28">
        <v>6</v>
      </c>
      <c r="G38" s="28">
        <v>4</v>
      </c>
      <c r="H38" s="96"/>
      <c r="I38" s="97"/>
    </row>
    <row r="39" spans="2:9" ht="14.25">
      <c r="B39" s="17"/>
      <c r="C39" s="25" t="s">
        <v>699</v>
      </c>
      <c r="D39" s="26" t="s">
        <v>623</v>
      </c>
      <c r="E39" s="27" t="s">
        <v>700</v>
      </c>
      <c r="F39" s="28">
        <v>6</v>
      </c>
      <c r="G39" s="28">
        <v>1</v>
      </c>
      <c r="H39" s="96"/>
      <c r="I39" s="97"/>
    </row>
    <row r="40" spans="2:9" ht="14.25">
      <c r="B40" s="17"/>
      <c r="C40" s="25" t="s">
        <v>699</v>
      </c>
      <c r="D40" s="26" t="s">
        <v>624</v>
      </c>
      <c r="E40" s="27" t="s">
        <v>700</v>
      </c>
      <c r="F40" s="28">
        <v>5</v>
      </c>
      <c r="G40" s="28">
        <v>1</v>
      </c>
      <c r="H40" s="96"/>
      <c r="I40" s="97"/>
    </row>
    <row r="41" spans="2:9" ht="14.25">
      <c r="B41" s="17"/>
      <c r="C41" s="25" t="s">
        <v>699</v>
      </c>
      <c r="D41" s="26" t="s">
        <v>701</v>
      </c>
      <c r="E41" s="27" t="s">
        <v>700</v>
      </c>
      <c r="F41" s="28">
        <v>3</v>
      </c>
      <c r="G41" s="28">
        <v>4</v>
      </c>
      <c r="H41" s="96"/>
      <c r="I41" s="97"/>
    </row>
    <row r="42" spans="2:9" ht="14.25">
      <c r="B42" s="17"/>
      <c r="C42" s="25" t="s">
        <v>699</v>
      </c>
      <c r="D42" s="26" t="s">
        <v>708</v>
      </c>
      <c r="E42" s="27" t="s">
        <v>700</v>
      </c>
      <c r="F42" s="28">
        <v>36</v>
      </c>
      <c r="G42" s="28">
        <v>3</v>
      </c>
      <c r="H42" s="96"/>
      <c r="I42" s="97"/>
    </row>
    <row r="43" spans="2:9" ht="14.25">
      <c r="B43" s="17"/>
      <c r="C43" s="25" t="s">
        <v>699</v>
      </c>
      <c r="D43" s="26" t="s">
        <v>625</v>
      </c>
      <c r="E43" s="27" t="s">
        <v>700</v>
      </c>
      <c r="F43" s="28">
        <v>6</v>
      </c>
      <c r="G43" s="28">
        <v>1</v>
      </c>
      <c r="H43" s="96"/>
      <c r="I43" s="97"/>
    </row>
    <row r="44" spans="2:9" ht="14.25">
      <c r="B44" s="17"/>
      <c r="C44" s="25" t="s">
        <v>699</v>
      </c>
      <c r="D44" s="26" t="s">
        <v>626</v>
      </c>
      <c r="E44" s="27" t="s">
        <v>700</v>
      </c>
      <c r="F44" s="28">
        <v>8</v>
      </c>
      <c r="G44" s="28">
        <v>2</v>
      </c>
      <c r="H44" s="96"/>
      <c r="I44" s="97"/>
    </row>
    <row r="45" spans="2:9" ht="14.25">
      <c r="B45" s="17"/>
      <c r="C45" s="25" t="s">
        <v>699</v>
      </c>
      <c r="D45" s="26" t="s">
        <v>627</v>
      </c>
      <c r="E45" s="27" t="s">
        <v>700</v>
      </c>
      <c r="F45" s="28">
        <v>1</v>
      </c>
      <c r="G45" s="28">
        <v>1</v>
      </c>
      <c r="H45" s="96"/>
      <c r="I45" s="97"/>
    </row>
    <row r="46" spans="2:9" ht="14.25">
      <c r="B46" s="17"/>
      <c r="C46" s="25" t="s">
        <v>699</v>
      </c>
      <c r="D46" s="26" t="s">
        <v>628</v>
      </c>
      <c r="E46" s="27" t="s">
        <v>700</v>
      </c>
      <c r="F46" s="28">
        <v>4</v>
      </c>
      <c r="G46" s="28">
        <v>2</v>
      </c>
      <c r="H46" s="96"/>
      <c r="I46" s="97"/>
    </row>
    <row r="47" spans="2:9" ht="14.25">
      <c r="B47" s="17"/>
      <c r="C47" s="25" t="s">
        <v>699</v>
      </c>
      <c r="D47" s="26" t="s">
        <v>629</v>
      </c>
      <c r="E47" s="27" t="s">
        <v>700</v>
      </c>
      <c r="F47" s="28">
        <v>1</v>
      </c>
      <c r="G47" s="28">
        <v>1</v>
      </c>
      <c r="H47" s="96"/>
      <c r="I47" s="97"/>
    </row>
    <row r="48" spans="2:9" ht="14.25">
      <c r="B48" s="17"/>
      <c r="C48" s="25" t="s">
        <v>699</v>
      </c>
      <c r="D48" s="26" t="s">
        <v>630</v>
      </c>
      <c r="E48" s="27" t="s">
        <v>700</v>
      </c>
      <c r="F48" s="28">
        <v>1</v>
      </c>
      <c r="G48" s="28">
        <v>3</v>
      </c>
      <c r="H48" s="96"/>
      <c r="I48" s="97"/>
    </row>
    <row r="49" spans="2:9" ht="14.25">
      <c r="B49" s="17"/>
      <c r="C49" s="25" t="s">
        <v>699</v>
      </c>
      <c r="D49" s="26" t="s">
        <v>631</v>
      </c>
      <c r="E49" s="27" t="s">
        <v>700</v>
      </c>
      <c r="F49" s="28">
        <v>3</v>
      </c>
      <c r="G49" s="28">
        <v>4</v>
      </c>
      <c r="H49" s="96"/>
      <c r="I49" s="97"/>
    </row>
    <row r="50" spans="2:9" ht="14.25">
      <c r="B50" s="17"/>
      <c r="C50" s="25" t="s">
        <v>699</v>
      </c>
      <c r="D50" s="26" t="s">
        <v>632</v>
      </c>
      <c r="E50" s="27" t="s">
        <v>700</v>
      </c>
      <c r="F50" s="28">
        <v>1</v>
      </c>
      <c r="G50" s="28">
        <v>4</v>
      </c>
      <c r="H50" s="96"/>
      <c r="I50" s="97"/>
    </row>
    <row r="51" spans="2:9" ht="14.25">
      <c r="B51" s="17"/>
      <c r="C51" s="25" t="s">
        <v>699</v>
      </c>
      <c r="D51" s="26" t="s">
        <v>633</v>
      </c>
      <c r="E51" s="27" t="s">
        <v>700</v>
      </c>
      <c r="F51" s="28">
        <v>12</v>
      </c>
      <c r="G51" s="28">
        <v>2</v>
      </c>
      <c r="H51" s="96"/>
      <c r="I51" s="97"/>
    </row>
    <row r="52" spans="2:9" ht="24">
      <c r="B52" s="17"/>
      <c r="C52" s="25" t="s">
        <v>699</v>
      </c>
      <c r="D52" s="26" t="s">
        <v>634</v>
      </c>
      <c r="E52" s="27" t="s">
        <v>700</v>
      </c>
      <c r="F52" s="28">
        <v>1</v>
      </c>
      <c r="G52" s="28">
        <v>2</v>
      </c>
      <c r="H52" s="96"/>
      <c r="I52" s="97"/>
    </row>
    <row r="53" spans="2:9" ht="14.25">
      <c r="B53" s="17"/>
      <c r="C53" s="25" t="s">
        <v>699</v>
      </c>
      <c r="D53" s="26" t="s">
        <v>635</v>
      </c>
      <c r="E53" s="27" t="s">
        <v>700</v>
      </c>
      <c r="F53" s="28">
        <v>2</v>
      </c>
      <c r="G53" s="28">
        <v>1</v>
      </c>
      <c r="H53" s="96"/>
      <c r="I53" s="97"/>
    </row>
    <row r="54" spans="2:9" ht="24">
      <c r="B54" s="17"/>
      <c r="C54" s="25" t="s">
        <v>699</v>
      </c>
      <c r="D54" s="26" t="s">
        <v>636</v>
      </c>
      <c r="E54" s="27" t="s">
        <v>700</v>
      </c>
      <c r="F54" s="28">
        <v>1</v>
      </c>
      <c r="G54" s="28">
        <v>1</v>
      </c>
      <c r="H54" s="96"/>
      <c r="I54" s="97"/>
    </row>
    <row r="55" spans="2:9" ht="14.25">
      <c r="B55" s="17"/>
      <c r="C55" s="25" t="s">
        <v>699</v>
      </c>
      <c r="D55" s="26" t="s">
        <v>637</v>
      </c>
      <c r="E55" s="27" t="s">
        <v>700</v>
      </c>
      <c r="F55" s="28">
        <v>1</v>
      </c>
      <c r="G55" s="28">
        <v>1</v>
      </c>
      <c r="H55" s="96"/>
      <c r="I55" s="97"/>
    </row>
    <row r="56" spans="2:9" ht="14.25">
      <c r="B56" s="17"/>
      <c r="C56" s="25" t="s">
        <v>699</v>
      </c>
      <c r="D56" s="26" t="s">
        <v>638</v>
      </c>
      <c r="E56" s="27" t="s">
        <v>700</v>
      </c>
      <c r="F56" s="28">
        <v>1</v>
      </c>
      <c r="G56" s="28">
        <v>4</v>
      </c>
      <c r="H56" s="96"/>
      <c r="I56" s="97"/>
    </row>
    <row r="57" spans="2:9" ht="14.25">
      <c r="B57" s="17"/>
      <c r="C57" s="25" t="s">
        <v>699</v>
      </c>
      <c r="D57" s="26" t="s">
        <v>639</v>
      </c>
      <c r="E57" s="27" t="s">
        <v>700</v>
      </c>
      <c r="F57" s="28">
        <v>1</v>
      </c>
      <c r="G57" s="28">
        <v>2</v>
      </c>
      <c r="H57" s="96"/>
      <c r="I57" s="97"/>
    </row>
    <row r="58" spans="2:9" ht="14.25">
      <c r="B58" s="17"/>
      <c r="C58" s="25" t="s">
        <v>699</v>
      </c>
      <c r="D58" s="26" t="s">
        <v>640</v>
      </c>
      <c r="E58" s="27" t="s">
        <v>700</v>
      </c>
      <c r="F58" s="28">
        <v>1</v>
      </c>
      <c r="G58" s="28">
        <v>2</v>
      </c>
      <c r="H58" s="96"/>
      <c r="I58" s="97"/>
    </row>
    <row r="59" spans="2:9" ht="14.25">
      <c r="B59" s="17"/>
      <c r="C59" s="25" t="s">
        <v>699</v>
      </c>
      <c r="D59" s="26" t="s">
        <v>641</v>
      </c>
      <c r="E59" s="27" t="s">
        <v>700</v>
      </c>
      <c r="F59" s="28">
        <v>3</v>
      </c>
      <c r="G59" s="28">
        <v>2</v>
      </c>
      <c r="H59" s="96"/>
      <c r="I59" s="97"/>
    </row>
    <row r="60" spans="2:9" ht="14.25">
      <c r="B60" s="17"/>
      <c r="C60" s="25" t="s">
        <v>699</v>
      </c>
      <c r="D60" s="26" t="s">
        <v>642</v>
      </c>
      <c r="E60" s="27" t="s">
        <v>700</v>
      </c>
      <c r="F60" s="28">
        <v>1</v>
      </c>
      <c r="G60" s="28">
        <v>2</v>
      </c>
      <c r="H60" s="96"/>
      <c r="I60" s="97"/>
    </row>
    <row r="61" spans="2:9" ht="14.25">
      <c r="B61" s="17"/>
      <c r="C61" s="25" t="s">
        <v>699</v>
      </c>
      <c r="D61" s="26" t="s">
        <v>643</v>
      </c>
      <c r="E61" s="27" t="s">
        <v>700</v>
      </c>
      <c r="F61" s="28">
        <v>1</v>
      </c>
      <c r="G61" s="28">
        <v>1</v>
      </c>
      <c r="H61" s="96"/>
      <c r="I61" s="97"/>
    </row>
    <row r="62" spans="2:9" ht="14.25">
      <c r="B62" s="17"/>
      <c r="C62" s="25" t="s">
        <v>699</v>
      </c>
      <c r="D62" s="26" t="s">
        <v>644</v>
      </c>
      <c r="E62" s="27" t="s">
        <v>700</v>
      </c>
      <c r="F62" s="28">
        <v>2</v>
      </c>
      <c r="G62" s="28">
        <v>2</v>
      </c>
      <c r="H62" s="96"/>
      <c r="I62" s="97"/>
    </row>
    <row r="63" spans="2:9" ht="14.25">
      <c r="B63" s="17"/>
      <c r="C63" s="25" t="s">
        <v>699</v>
      </c>
      <c r="D63" s="26" t="s">
        <v>645</v>
      </c>
      <c r="E63" s="27" t="s">
        <v>700</v>
      </c>
      <c r="F63" s="28">
        <v>1</v>
      </c>
      <c r="G63" s="28">
        <v>2</v>
      </c>
      <c r="H63" s="96"/>
      <c r="I63" s="97"/>
    </row>
    <row r="64" spans="2:9" ht="14.25">
      <c r="B64" s="17"/>
      <c r="C64" s="25" t="s">
        <v>699</v>
      </c>
      <c r="D64" s="26" t="s">
        <v>646</v>
      </c>
      <c r="E64" s="27" t="s">
        <v>700</v>
      </c>
      <c r="F64" s="28">
        <v>1</v>
      </c>
      <c r="G64" s="28">
        <v>1</v>
      </c>
      <c r="H64" s="96"/>
      <c r="I64" s="97"/>
    </row>
    <row r="65" spans="2:9" ht="14.25">
      <c r="B65" s="17"/>
      <c r="C65" s="25" t="s">
        <v>699</v>
      </c>
      <c r="D65" s="26" t="s">
        <v>647</v>
      </c>
      <c r="E65" s="27" t="s">
        <v>700</v>
      </c>
      <c r="F65" s="28">
        <v>9</v>
      </c>
      <c r="G65" s="28">
        <v>3</v>
      </c>
      <c r="H65" s="96"/>
      <c r="I65" s="97"/>
    </row>
    <row r="66" spans="2:9" ht="14.25">
      <c r="B66" s="17"/>
      <c r="C66" s="25" t="s">
        <v>699</v>
      </c>
      <c r="D66" s="26" t="s">
        <v>648</v>
      </c>
      <c r="E66" s="27" t="s">
        <v>700</v>
      </c>
      <c r="F66" s="28">
        <v>1</v>
      </c>
      <c r="G66" s="28">
        <v>2</v>
      </c>
      <c r="H66" s="96"/>
      <c r="I66" s="97"/>
    </row>
    <row r="67" spans="2:9" ht="14.25">
      <c r="B67" s="17"/>
      <c r="C67" s="25" t="s">
        <v>699</v>
      </c>
      <c r="D67" s="26" t="s">
        <v>649</v>
      </c>
      <c r="E67" s="27" t="s">
        <v>700</v>
      </c>
      <c r="F67" s="28">
        <v>1</v>
      </c>
      <c r="G67" s="28">
        <v>1</v>
      </c>
      <c r="H67" s="96"/>
      <c r="I67" s="97"/>
    </row>
    <row r="68" spans="2:9" ht="14.25">
      <c r="B68" s="17"/>
      <c r="C68" s="25" t="s">
        <v>699</v>
      </c>
      <c r="D68" s="26" t="s">
        <v>650</v>
      </c>
      <c r="E68" s="27" t="s">
        <v>700</v>
      </c>
      <c r="F68" s="28">
        <v>3</v>
      </c>
      <c r="G68" s="28">
        <v>4</v>
      </c>
      <c r="H68" s="96"/>
      <c r="I68" s="97"/>
    </row>
    <row r="69" spans="2:9" ht="14.25">
      <c r="B69" s="17"/>
      <c r="C69" s="25" t="s">
        <v>699</v>
      </c>
      <c r="D69" s="26" t="s">
        <v>651</v>
      </c>
      <c r="E69" s="27" t="s">
        <v>700</v>
      </c>
      <c r="F69" s="28">
        <v>3</v>
      </c>
      <c r="G69" s="28">
        <v>4</v>
      </c>
      <c r="H69" s="96"/>
      <c r="I69" s="97"/>
    </row>
    <row r="70" spans="2:9" ht="14.25">
      <c r="B70" s="17"/>
      <c r="C70" s="25" t="s">
        <v>699</v>
      </c>
      <c r="D70" s="26" t="s">
        <v>652</v>
      </c>
      <c r="E70" s="27" t="s">
        <v>700</v>
      </c>
      <c r="F70" s="28">
        <v>3</v>
      </c>
      <c r="G70" s="28">
        <v>1</v>
      </c>
      <c r="H70" s="96"/>
      <c r="I70" s="97"/>
    </row>
    <row r="71" spans="2:9" ht="14.25">
      <c r="B71" s="17"/>
      <c r="C71" s="25" t="s">
        <v>699</v>
      </c>
      <c r="D71" s="26" t="s">
        <v>653</v>
      </c>
      <c r="E71" s="27" t="s">
        <v>700</v>
      </c>
      <c r="F71" s="28">
        <v>3</v>
      </c>
      <c r="G71" s="28">
        <v>1</v>
      </c>
      <c r="H71" s="96"/>
      <c r="I71" s="97"/>
    </row>
    <row r="72" spans="2:9" ht="14.25">
      <c r="B72" s="17"/>
      <c r="C72" s="25" t="s">
        <v>699</v>
      </c>
      <c r="D72" s="26" t="s">
        <v>654</v>
      </c>
      <c r="E72" s="27" t="s">
        <v>700</v>
      </c>
      <c r="F72" s="28">
        <v>1</v>
      </c>
      <c r="G72" s="28">
        <v>1</v>
      </c>
      <c r="H72" s="96"/>
      <c r="I72" s="97"/>
    </row>
    <row r="73" spans="2:9" ht="14.25">
      <c r="B73" s="17"/>
      <c r="C73" s="25" t="s">
        <v>699</v>
      </c>
      <c r="D73" s="26" t="s">
        <v>655</v>
      </c>
      <c r="E73" s="27" t="s">
        <v>700</v>
      </c>
      <c r="F73" s="28">
        <v>9</v>
      </c>
      <c r="G73" s="28">
        <v>2</v>
      </c>
      <c r="H73" s="96"/>
      <c r="I73" s="97"/>
    </row>
    <row r="74" spans="2:9" ht="14.25">
      <c r="B74" s="17"/>
      <c r="C74" s="25" t="s">
        <v>699</v>
      </c>
      <c r="D74" s="26" t="s">
        <v>656</v>
      </c>
      <c r="E74" s="27" t="s">
        <v>700</v>
      </c>
      <c r="F74" s="28">
        <v>1</v>
      </c>
      <c r="G74" s="28">
        <v>1</v>
      </c>
      <c r="H74" s="96"/>
      <c r="I74" s="97"/>
    </row>
    <row r="75" spans="2:9" ht="14.25">
      <c r="B75" s="17"/>
      <c r="C75" s="25" t="s">
        <v>699</v>
      </c>
      <c r="D75" s="26" t="s">
        <v>657</v>
      </c>
      <c r="E75" s="27" t="s">
        <v>700</v>
      </c>
      <c r="F75" s="28">
        <v>1</v>
      </c>
      <c r="G75" s="28">
        <v>3</v>
      </c>
      <c r="H75" s="96"/>
      <c r="I75" s="97"/>
    </row>
    <row r="76" spans="2:9" ht="14.25">
      <c r="B76" s="17"/>
      <c r="C76" s="25" t="s">
        <v>699</v>
      </c>
      <c r="D76" s="26" t="s">
        <v>658</v>
      </c>
      <c r="E76" s="27" t="s">
        <v>700</v>
      </c>
      <c r="F76" s="28">
        <v>1</v>
      </c>
      <c r="G76" s="28">
        <v>1</v>
      </c>
      <c r="H76" s="96"/>
      <c r="I76" s="97"/>
    </row>
    <row r="77" spans="2:9" ht="14.25">
      <c r="B77" s="17"/>
      <c r="C77" s="25" t="s">
        <v>699</v>
      </c>
      <c r="D77" s="26" t="s">
        <v>659</v>
      </c>
      <c r="E77" s="27" t="s">
        <v>700</v>
      </c>
      <c r="F77" s="28">
        <v>1</v>
      </c>
      <c r="G77" s="28">
        <v>3</v>
      </c>
      <c r="H77" s="96"/>
      <c r="I77" s="97"/>
    </row>
    <row r="78" spans="2:9" ht="14.25">
      <c r="B78" s="17"/>
      <c r="C78" s="25" t="s">
        <v>699</v>
      </c>
      <c r="D78" s="26" t="s">
        <v>660</v>
      </c>
      <c r="E78" s="27" t="s">
        <v>700</v>
      </c>
      <c r="F78" s="28">
        <v>9</v>
      </c>
      <c r="G78" s="28">
        <v>1</v>
      </c>
      <c r="H78" s="96"/>
      <c r="I78" s="97"/>
    </row>
    <row r="79" spans="2:9" ht="14.25">
      <c r="B79" s="17"/>
      <c r="C79" s="25" t="s">
        <v>699</v>
      </c>
      <c r="D79" s="26" t="s">
        <v>661</v>
      </c>
      <c r="E79" s="27" t="s">
        <v>700</v>
      </c>
      <c r="F79" s="28">
        <v>1</v>
      </c>
      <c r="G79" s="28">
        <v>1</v>
      </c>
      <c r="H79" s="96"/>
      <c r="I79" s="97"/>
    </row>
    <row r="80" spans="2:9" ht="14.25">
      <c r="B80" s="17"/>
      <c r="C80" s="25" t="s">
        <v>699</v>
      </c>
      <c r="D80" s="26" t="s">
        <v>662</v>
      </c>
      <c r="E80" s="27" t="s">
        <v>700</v>
      </c>
      <c r="F80" s="28">
        <v>1</v>
      </c>
      <c r="G80" s="28">
        <v>1</v>
      </c>
      <c r="H80" s="96"/>
      <c r="I80" s="97"/>
    </row>
    <row r="81" spans="2:9" ht="14.25">
      <c r="B81" s="17"/>
      <c r="C81" s="25" t="s">
        <v>699</v>
      </c>
      <c r="D81" s="26" t="s">
        <v>663</v>
      </c>
      <c r="E81" s="27" t="s">
        <v>700</v>
      </c>
      <c r="F81" s="28">
        <v>1</v>
      </c>
      <c r="G81" s="28">
        <v>1</v>
      </c>
      <c r="H81" s="96"/>
      <c r="I81" s="97"/>
    </row>
    <row r="82" spans="2:9" ht="14.25">
      <c r="B82" s="17"/>
      <c r="C82" s="25" t="s">
        <v>699</v>
      </c>
      <c r="D82" s="26" t="s">
        <v>664</v>
      </c>
      <c r="E82" s="27" t="s">
        <v>700</v>
      </c>
      <c r="F82" s="28">
        <v>1</v>
      </c>
      <c r="G82" s="28">
        <v>1</v>
      </c>
      <c r="H82" s="96"/>
      <c r="I82" s="97"/>
    </row>
    <row r="83" spans="2:9" ht="14.25">
      <c r="B83" s="17"/>
      <c r="C83" s="25" t="s">
        <v>699</v>
      </c>
      <c r="D83" s="26" t="s">
        <v>665</v>
      </c>
      <c r="E83" s="27" t="s">
        <v>700</v>
      </c>
      <c r="F83" s="28">
        <v>14</v>
      </c>
      <c r="G83" s="28">
        <v>1</v>
      </c>
      <c r="H83" s="96"/>
      <c r="I83" s="97"/>
    </row>
    <row r="84" spans="2:9" ht="14.25">
      <c r="B84" s="17"/>
      <c r="C84" s="25" t="s">
        <v>699</v>
      </c>
      <c r="D84" s="26" t="s">
        <v>666</v>
      </c>
      <c r="E84" s="27" t="s">
        <v>700</v>
      </c>
      <c r="F84" s="28">
        <v>2</v>
      </c>
      <c r="G84" s="28">
        <v>1</v>
      </c>
      <c r="H84" s="96"/>
      <c r="I84" s="97"/>
    </row>
    <row r="85" spans="2:9" ht="14.25">
      <c r="B85" s="17"/>
      <c r="C85" s="25" t="s">
        <v>699</v>
      </c>
      <c r="D85" s="26" t="s">
        <v>667</v>
      </c>
      <c r="E85" s="27" t="s">
        <v>700</v>
      </c>
      <c r="F85" s="28">
        <v>1</v>
      </c>
      <c r="G85" s="28">
        <v>1</v>
      </c>
      <c r="H85" s="96"/>
      <c r="I85" s="97"/>
    </row>
    <row r="86" spans="2:9" ht="14.25">
      <c r="B86" s="17"/>
      <c r="C86" s="25" t="s">
        <v>699</v>
      </c>
      <c r="D86" s="26" t="s">
        <v>668</v>
      </c>
      <c r="E86" s="27" t="s">
        <v>700</v>
      </c>
      <c r="F86" s="28">
        <v>4</v>
      </c>
      <c r="G86" s="28">
        <v>1</v>
      </c>
      <c r="H86" s="96"/>
      <c r="I86" s="97"/>
    </row>
    <row r="87" spans="2:9" ht="14.25">
      <c r="B87" s="17"/>
      <c r="C87" s="25" t="s">
        <v>699</v>
      </c>
      <c r="D87" s="26" t="s">
        <v>669</v>
      </c>
      <c r="E87" s="27" t="s">
        <v>700</v>
      </c>
      <c r="F87" s="28">
        <v>1</v>
      </c>
      <c r="G87" s="28">
        <v>2</v>
      </c>
      <c r="H87" s="96"/>
      <c r="I87" s="97"/>
    </row>
    <row r="88" spans="2:9" ht="14.25">
      <c r="B88" s="17"/>
      <c r="C88" s="25" t="s">
        <v>699</v>
      </c>
      <c r="D88" s="26" t="s">
        <v>670</v>
      </c>
      <c r="E88" s="27" t="s">
        <v>700</v>
      </c>
      <c r="F88" s="28">
        <v>1</v>
      </c>
      <c r="G88" s="28">
        <v>1</v>
      </c>
      <c r="H88" s="96"/>
      <c r="I88" s="97"/>
    </row>
    <row r="89" spans="2:9" ht="14.25">
      <c r="B89" s="17"/>
      <c r="C89" s="25" t="s">
        <v>699</v>
      </c>
      <c r="D89" s="26" t="s">
        <v>671</v>
      </c>
      <c r="E89" s="27" t="s">
        <v>700</v>
      </c>
      <c r="F89" s="28">
        <v>1</v>
      </c>
      <c r="G89" s="28">
        <v>1</v>
      </c>
      <c r="H89" s="96"/>
      <c r="I89" s="97"/>
    </row>
    <row r="90" spans="2:9" ht="14.25">
      <c r="B90" s="17"/>
      <c r="C90" s="25" t="s">
        <v>699</v>
      </c>
      <c r="D90" s="26" t="s">
        <v>672</v>
      </c>
      <c r="E90" s="27" t="s">
        <v>700</v>
      </c>
      <c r="F90" s="28">
        <v>1</v>
      </c>
      <c r="G90" s="28">
        <v>1</v>
      </c>
      <c r="H90" s="96"/>
      <c r="I90" s="97"/>
    </row>
    <row r="91" spans="2:9" ht="14.25">
      <c r="B91" s="17"/>
      <c r="C91" s="25" t="s">
        <v>699</v>
      </c>
      <c r="D91" s="26" t="s">
        <v>673</v>
      </c>
      <c r="E91" s="27" t="s">
        <v>700</v>
      </c>
      <c r="F91" s="28">
        <v>1</v>
      </c>
      <c r="G91" s="28">
        <v>1</v>
      </c>
      <c r="H91" s="96"/>
      <c r="I91" s="97"/>
    </row>
    <row r="92" spans="2:9" ht="14.25">
      <c r="B92" s="17"/>
      <c r="C92" s="25" t="s">
        <v>699</v>
      </c>
      <c r="D92" s="26" t="s">
        <v>674</v>
      </c>
      <c r="E92" s="27" t="s">
        <v>700</v>
      </c>
      <c r="F92" s="28">
        <v>1</v>
      </c>
      <c r="G92" s="28">
        <v>2</v>
      </c>
      <c r="H92" s="96"/>
      <c r="I92" s="97"/>
    </row>
    <row r="93" spans="2:9" ht="14.25">
      <c r="B93" s="17"/>
      <c r="C93" s="25" t="s">
        <v>699</v>
      </c>
      <c r="D93" s="26" t="s">
        <v>675</v>
      </c>
      <c r="E93" s="27" t="s">
        <v>700</v>
      </c>
      <c r="F93" s="28">
        <v>1</v>
      </c>
      <c r="G93" s="28">
        <v>3</v>
      </c>
      <c r="H93" s="96"/>
      <c r="I93" s="97"/>
    </row>
    <row r="94" spans="2:9" ht="14.25">
      <c r="B94" s="17"/>
      <c r="C94" s="25" t="s">
        <v>699</v>
      </c>
      <c r="D94" s="26" t="s">
        <v>676</v>
      </c>
      <c r="E94" s="27" t="s">
        <v>700</v>
      </c>
      <c r="F94" s="28">
        <v>1</v>
      </c>
      <c r="G94" s="28">
        <v>2</v>
      </c>
      <c r="H94" s="96"/>
      <c r="I94" s="97"/>
    </row>
    <row r="95" spans="2:9" ht="14.25">
      <c r="B95" s="17"/>
      <c r="C95" s="25" t="s">
        <v>699</v>
      </c>
      <c r="D95" s="26" t="s">
        <v>677</v>
      </c>
      <c r="E95" s="27" t="s">
        <v>700</v>
      </c>
      <c r="F95" s="28">
        <v>1</v>
      </c>
      <c r="G95" s="28">
        <v>1</v>
      </c>
      <c r="H95" s="96"/>
      <c r="I95" s="97"/>
    </row>
    <row r="96" spans="2:9" ht="14.25">
      <c r="B96" s="17"/>
      <c r="C96" s="25" t="s">
        <v>699</v>
      </c>
      <c r="D96" s="26" t="s">
        <v>678</v>
      </c>
      <c r="E96" s="27" t="s">
        <v>700</v>
      </c>
      <c r="F96" s="28">
        <v>1</v>
      </c>
      <c r="G96" s="28">
        <v>1</v>
      </c>
      <c r="H96" s="96"/>
      <c r="I96" s="97"/>
    </row>
    <row r="97" spans="2:9" ht="14.25">
      <c r="B97" s="17"/>
      <c r="C97" s="25" t="s">
        <v>699</v>
      </c>
      <c r="D97" s="26" t="s">
        <v>679</v>
      </c>
      <c r="E97" s="27" t="s">
        <v>700</v>
      </c>
      <c r="F97" s="28">
        <v>1</v>
      </c>
      <c r="G97" s="28">
        <v>2</v>
      </c>
      <c r="H97" s="96"/>
      <c r="I97" s="97"/>
    </row>
    <row r="98" spans="2:9" ht="14.25">
      <c r="B98" s="17"/>
      <c r="C98" s="25" t="s">
        <v>699</v>
      </c>
      <c r="D98" s="26" t="s">
        <v>680</v>
      </c>
      <c r="E98" s="27" t="s">
        <v>700</v>
      </c>
      <c r="F98" s="28">
        <v>1</v>
      </c>
      <c r="G98" s="28">
        <v>2</v>
      </c>
      <c r="H98" s="96"/>
      <c r="I98" s="97"/>
    </row>
    <row r="99" spans="2:9" ht="14.25">
      <c r="B99" s="17"/>
      <c r="C99" s="25" t="s">
        <v>699</v>
      </c>
      <c r="D99" s="26" t="s">
        <v>681</v>
      </c>
      <c r="E99" s="27" t="s">
        <v>700</v>
      </c>
      <c r="F99" s="28">
        <v>2</v>
      </c>
      <c r="G99" s="28">
        <v>1</v>
      </c>
      <c r="H99" s="96"/>
      <c r="I99" s="97"/>
    </row>
    <row r="100" spans="2:9" ht="14.25">
      <c r="B100" s="17"/>
      <c r="C100" s="25" t="s">
        <v>699</v>
      </c>
      <c r="D100" s="26" t="s">
        <v>682</v>
      </c>
      <c r="E100" s="27" t="s">
        <v>700</v>
      </c>
      <c r="F100" s="28">
        <v>1</v>
      </c>
      <c r="G100" s="28">
        <v>4</v>
      </c>
      <c r="H100" s="96"/>
      <c r="I100" s="97"/>
    </row>
    <row r="101" spans="2:9" ht="14.25">
      <c r="B101" s="17"/>
      <c r="C101" s="25" t="s">
        <v>699</v>
      </c>
      <c r="D101" s="26" t="s">
        <v>683</v>
      </c>
      <c r="E101" s="27" t="s">
        <v>700</v>
      </c>
      <c r="F101" s="28">
        <v>1</v>
      </c>
      <c r="G101" s="28">
        <v>3</v>
      </c>
      <c r="H101" s="96"/>
      <c r="I101" s="97"/>
    </row>
    <row r="102" spans="2:9" ht="14.25">
      <c r="B102" s="17"/>
      <c r="C102" s="25" t="s">
        <v>699</v>
      </c>
      <c r="D102" s="26" t="s">
        <v>684</v>
      </c>
      <c r="E102" s="27" t="s">
        <v>700</v>
      </c>
      <c r="F102" s="28">
        <v>1</v>
      </c>
      <c r="G102" s="28">
        <v>4</v>
      </c>
      <c r="H102" s="96"/>
      <c r="I102" s="97"/>
    </row>
    <row r="103" spans="2:9" ht="14.25">
      <c r="B103" s="17"/>
      <c r="C103" s="25" t="s">
        <v>699</v>
      </c>
      <c r="D103" s="26" t="s">
        <v>685</v>
      </c>
      <c r="E103" s="27" t="s">
        <v>700</v>
      </c>
      <c r="F103" s="28">
        <v>1</v>
      </c>
      <c r="G103" s="28">
        <v>2</v>
      </c>
      <c r="H103" s="96"/>
      <c r="I103" s="97"/>
    </row>
    <row r="104" spans="2:9" ht="14.25">
      <c r="B104" s="17"/>
      <c r="C104" s="25" t="s">
        <v>699</v>
      </c>
      <c r="D104" s="26" t="s">
        <v>686</v>
      </c>
      <c r="E104" s="27" t="s">
        <v>700</v>
      </c>
      <c r="F104" s="28">
        <v>1</v>
      </c>
      <c r="G104" s="28">
        <v>2</v>
      </c>
      <c r="H104" s="96"/>
      <c r="I104" s="97"/>
    </row>
    <row r="105" spans="2:9" ht="14.25">
      <c r="B105" s="17"/>
      <c r="C105" s="25" t="s">
        <v>699</v>
      </c>
      <c r="D105" s="26" t="s">
        <v>687</v>
      </c>
      <c r="E105" s="27" t="s">
        <v>700</v>
      </c>
      <c r="F105" s="28">
        <v>1</v>
      </c>
      <c r="G105" s="28">
        <v>1</v>
      </c>
      <c r="H105" s="96"/>
      <c r="I105" s="97"/>
    </row>
    <row r="106" spans="2:9" ht="14.25">
      <c r="B106" s="17"/>
      <c r="C106" s="25" t="s">
        <v>699</v>
      </c>
      <c r="D106" s="26" t="s">
        <v>688</v>
      </c>
      <c r="E106" s="27" t="s">
        <v>700</v>
      </c>
      <c r="F106" s="28">
        <v>1</v>
      </c>
      <c r="G106" s="28">
        <v>3</v>
      </c>
      <c r="H106" s="96"/>
      <c r="I106" s="97"/>
    </row>
    <row r="107" spans="2:9" ht="14.25">
      <c r="B107" s="17"/>
      <c r="C107" s="25" t="s">
        <v>699</v>
      </c>
      <c r="D107" s="26" t="s">
        <v>689</v>
      </c>
      <c r="E107" s="27" t="s">
        <v>700</v>
      </c>
      <c r="F107" s="28">
        <v>8</v>
      </c>
      <c r="G107" s="28">
        <v>1</v>
      </c>
      <c r="H107" s="96"/>
      <c r="I107" s="97"/>
    </row>
    <row r="108" spans="2:9" ht="14.25">
      <c r="B108" s="17"/>
      <c r="C108" s="25" t="s">
        <v>699</v>
      </c>
      <c r="D108" s="26" t="s">
        <v>690</v>
      </c>
      <c r="E108" s="27" t="s">
        <v>700</v>
      </c>
      <c r="F108" s="28">
        <v>1</v>
      </c>
      <c r="G108" s="28">
        <v>1</v>
      </c>
      <c r="H108" s="96"/>
      <c r="I108" s="97"/>
    </row>
    <row r="109" spans="2:9" ht="14.25">
      <c r="B109" s="17"/>
      <c r="C109" s="25" t="s">
        <v>699</v>
      </c>
      <c r="D109" s="26" t="s">
        <v>691</v>
      </c>
      <c r="E109" s="27" t="s">
        <v>700</v>
      </c>
      <c r="F109" s="28">
        <v>5</v>
      </c>
      <c r="G109" s="28">
        <v>3</v>
      </c>
      <c r="H109" s="96"/>
      <c r="I109" s="97"/>
    </row>
    <row r="110" spans="2:9" ht="14.25">
      <c r="B110" s="17"/>
      <c r="C110" s="25" t="s">
        <v>699</v>
      </c>
      <c r="D110" s="26" t="s">
        <v>692</v>
      </c>
      <c r="E110" s="27" t="s">
        <v>700</v>
      </c>
      <c r="F110" s="28">
        <v>5</v>
      </c>
      <c r="G110" s="28">
        <v>3</v>
      </c>
      <c r="H110" s="96"/>
      <c r="I110" s="97"/>
    </row>
    <row r="111" spans="2:9" ht="14.25">
      <c r="B111" s="17"/>
      <c r="C111" s="25" t="s">
        <v>699</v>
      </c>
      <c r="D111" s="26" t="s">
        <v>216</v>
      </c>
      <c r="E111" s="27" t="s">
        <v>700</v>
      </c>
      <c r="F111" s="28">
        <v>1</v>
      </c>
      <c r="G111" s="28">
        <v>1</v>
      </c>
      <c r="H111" s="96"/>
      <c r="I111" s="97"/>
    </row>
    <row r="112" spans="2:9" ht="14.25">
      <c r="B112" s="17"/>
      <c r="C112" s="25" t="s">
        <v>699</v>
      </c>
      <c r="D112" s="26" t="s">
        <v>693</v>
      </c>
      <c r="E112" s="27" t="s">
        <v>700</v>
      </c>
      <c r="F112" s="28">
        <v>3</v>
      </c>
      <c r="G112" s="28">
        <v>4</v>
      </c>
      <c r="H112" s="96"/>
      <c r="I112" s="97"/>
    </row>
    <row r="113" spans="2:9" ht="14.25">
      <c r="B113" s="17"/>
      <c r="C113" s="25" t="s">
        <v>699</v>
      </c>
      <c r="D113" s="26" t="s">
        <v>703</v>
      </c>
      <c r="E113" s="27" t="s">
        <v>700</v>
      </c>
      <c r="F113" s="28">
        <v>1</v>
      </c>
      <c r="G113" s="28">
        <v>4</v>
      </c>
      <c r="H113" s="96"/>
      <c r="I113" s="97"/>
    </row>
    <row r="114" spans="2:9" ht="14.25">
      <c r="B114" s="17"/>
      <c r="C114" s="25" t="s">
        <v>699</v>
      </c>
      <c r="D114" s="26" t="s">
        <v>702</v>
      </c>
      <c r="E114" s="27" t="s">
        <v>700</v>
      </c>
      <c r="F114" s="28">
        <v>2</v>
      </c>
      <c r="G114" s="28">
        <v>4</v>
      </c>
      <c r="H114" s="96"/>
      <c r="I114" s="97"/>
    </row>
    <row r="115" spans="2:9" ht="14.25">
      <c r="B115" s="17"/>
      <c r="C115" s="25" t="s">
        <v>699</v>
      </c>
      <c r="D115" s="26" t="s">
        <v>694</v>
      </c>
      <c r="E115" s="27" t="s">
        <v>700</v>
      </c>
      <c r="F115" s="28">
        <v>1</v>
      </c>
      <c r="G115" s="28">
        <v>1</v>
      </c>
      <c r="H115" s="96"/>
      <c r="I115" s="97"/>
    </row>
    <row r="116" spans="2:9" ht="14.25">
      <c r="B116" s="17"/>
      <c r="C116" s="25" t="s">
        <v>699</v>
      </c>
      <c r="D116" s="26" t="s">
        <v>695</v>
      </c>
      <c r="E116" s="27" t="s">
        <v>700</v>
      </c>
      <c r="F116" s="28">
        <v>1</v>
      </c>
      <c r="G116" s="28">
        <v>1</v>
      </c>
      <c r="H116" s="96"/>
      <c r="I116" s="97"/>
    </row>
    <row r="117" spans="2:9" ht="24">
      <c r="B117" s="17"/>
      <c r="C117" s="25" t="s">
        <v>699</v>
      </c>
      <c r="D117" s="26" t="s">
        <v>696</v>
      </c>
      <c r="E117" s="27" t="s">
        <v>700</v>
      </c>
      <c r="F117" s="28">
        <v>1</v>
      </c>
      <c r="G117" s="28">
        <v>1</v>
      </c>
      <c r="H117" s="96"/>
      <c r="I117" s="97"/>
    </row>
    <row r="118" spans="2:9" ht="24">
      <c r="B118" s="17"/>
      <c r="C118" s="25" t="s">
        <v>699</v>
      </c>
      <c r="D118" s="26" t="s">
        <v>697</v>
      </c>
      <c r="E118" s="27" t="s">
        <v>700</v>
      </c>
      <c r="F118" s="28">
        <v>1</v>
      </c>
      <c r="G118" s="28">
        <v>1</v>
      </c>
      <c r="H118" s="96"/>
      <c r="I118" s="97"/>
    </row>
    <row r="119" spans="2:9" ht="14.25">
      <c r="B119" s="17"/>
      <c r="C119" s="25" t="s">
        <v>699</v>
      </c>
      <c r="D119" s="26" t="s">
        <v>698</v>
      </c>
      <c r="E119" s="27" t="s">
        <v>700</v>
      </c>
      <c r="F119" s="28">
        <v>1</v>
      </c>
      <c r="G119" s="28">
        <v>1</v>
      </c>
      <c r="H119" s="96"/>
      <c r="I119" s="97"/>
    </row>
    <row r="120" spans="2:9" ht="14.25">
      <c r="B120" s="98"/>
      <c r="C120" s="99"/>
      <c r="D120" s="100"/>
      <c r="E120" s="101"/>
      <c r="F120" s="102"/>
      <c r="G120" s="103"/>
      <c r="H120" s="96"/>
      <c r="I120" s="97"/>
    </row>
    <row r="121" spans="2:9" ht="14.25">
      <c r="B121" s="98"/>
      <c r="C121" s="99"/>
      <c r="D121" s="100"/>
      <c r="E121" s="101"/>
      <c r="F121" s="102"/>
      <c r="G121" s="103"/>
      <c r="H121" s="96"/>
      <c r="I121" s="97"/>
    </row>
    <row r="122" spans="2:9" ht="14.25">
      <c r="B122" s="98"/>
      <c r="C122" s="99"/>
      <c r="D122" s="100"/>
      <c r="E122" s="104"/>
      <c r="F122" s="102"/>
      <c r="G122" s="103"/>
      <c r="H122" s="96"/>
      <c r="I122" s="97"/>
    </row>
    <row r="123" spans="2:9" ht="14.25">
      <c r="B123" s="98"/>
      <c r="C123" s="99"/>
      <c r="D123" s="100"/>
      <c r="E123" s="104"/>
      <c r="F123" s="102"/>
      <c r="G123" s="103"/>
      <c r="H123" s="96"/>
      <c r="I123" s="97"/>
    </row>
    <row r="124" spans="2:9" ht="14.25">
      <c r="B124" s="98"/>
      <c r="C124" s="99"/>
      <c r="D124" s="100"/>
      <c r="E124" s="104"/>
      <c r="F124" s="102"/>
      <c r="G124" s="103"/>
      <c r="H124" s="96"/>
      <c r="I124" s="97"/>
    </row>
    <row r="125" spans="2:9" ht="14.25">
      <c r="B125" s="98"/>
      <c r="C125" s="99"/>
      <c r="D125" s="100"/>
      <c r="E125" s="101"/>
      <c r="F125" s="102"/>
      <c r="G125" s="103"/>
      <c r="H125" s="96"/>
      <c r="I125" s="97"/>
    </row>
    <row r="126" spans="2:9" ht="14.25">
      <c r="B126" s="98"/>
      <c r="C126" s="99"/>
      <c r="D126" s="100"/>
      <c r="E126" s="101"/>
      <c r="F126" s="102"/>
      <c r="G126" s="103"/>
      <c r="H126" s="96"/>
      <c r="I126" s="97"/>
    </row>
    <row r="127" spans="2:9" ht="14.25">
      <c r="B127" s="98"/>
      <c r="C127" s="99"/>
      <c r="D127" s="100"/>
      <c r="E127" s="101"/>
      <c r="F127" s="102"/>
      <c r="G127" s="103"/>
      <c r="H127" s="96"/>
      <c r="I127" s="97"/>
    </row>
    <row r="128" spans="2:9" ht="14.25">
      <c r="B128" s="98"/>
      <c r="C128" s="99"/>
      <c r="D128" s="100"/>
      <c r="E128" s="101"/>
      <c r="F128" s="102"/>
      <c r="G128" s="103"/>
      <c r="H128" s="96"/>
      <c r="I128" s="97"/>
    </row>
    <row r="129" spans="2:9" ht="14.25">
      <c r="B129" s="98"/>
      <c r="C129" s="99"/>
      <c r="D129" s="100"/>
      <c r="E129" s="101"/>
      <c r="F129" s="102"/>
      <c r="G129" s="103"/>
      <c r="H129" s="96"/>
      <c r="I129" s="97"/>
    </row>
    <row r="130" spans="2:9" ht="14.25">
      <c r="B130" s="98"/>
      <c r="C130" s="99"/>
      <c r="D130" s="100"/>
      <c r="E130" s="101"/>
      <c r="F130" s="102"/>
      <c r="G130" s="103"/>
      <c r="H130" s="96"/>
      <c r="I130" s="97"/>
    </row>
    <row r="131" spans="2:9" ht="14.25">
      <c r="B131" s="98"/>
      <c r="C131" s="99"/>
      <c r="D131" s="100"/>
      <c r="E131" s="101"/>
      <c r="F131" s="102"/>
      <c r="G131" s="103"/>
      <c r="H131" s="96"/>
      <c r="I131" s="97"/>
    </row>
    <row r="132" spans="2:9" ht="14.25">
      <c r="B132" s="98"/>
      <c r="C132" s="99"/>
      <c r="D132" s="100"/>
      <c r="E132" s="101"/>
      <c r="F132" s="102"/>
      <c r="G132" s="103"/>
      <c r="H132" s="96"/>
      <c r="I132" s="97"/>
    </row>
    <row r="133" spans="2:9" ht="14.25">
      <c r="B133" s="98"/>
      <c r="C133" s="99"/>
      <c r="D133" s="100"/>
      <c r="E133" s="101"/>
      <c r="F133" s="102"/>
      <c r="G133" s="103"/>
      <c r="H133" s="96"/>
      <c r="I133" s="97"/>
    </row>
    <row r="134" spans="2:9" ht="14.25">
      <c r="B134" s="98"/>
      <c r="C134" s="99"/>
      <c r="D134" s="100"/>
      <c r="E134" s="101"/>
      <c r="F134" s="102"/>
      <c r="G134" s="103"/>
      <c r="H134" s="96"/>
      <c r="I134" s="97"/>
    </row>
    <row r="135" spans="2:9" ht="14.25">
      <c r="B135" s="98"/>
      <c r="C135" s="99"/>
      <c r="D135" s="100"/>
      <c r="E135" s="101"/>
      <c r="F135" s="102"/>
      <c r="G135" s="103"/>
      <c r="H135" s="96"/>
      <c r="I135" s="97"/>
    </row>
    <row r="136" spans="2:9" ht="14.25">
      <c r="B136" s="98"/>
      <c r="C136" s="99"/>
      <c r="D136" s="100"/>
      <c r="E136" s="101"/>
      <c r="F136" s="102"/>
      <c r="G136" s="103"/>
      <c r="H136" s="96"/>
      <c r="I136" s="97"/>
    </row>
    <row r="137" spans="2:9" ht="14.25">
      <c r="B137" s="98"/>
      <c r="C137" s="99"/>
      <c r="D137" s="100"/>
      <c r="E137" s="101"/>
      <c r="F137" s="102"/>
      <c r="G137" s="103"/>
      <c r="H137" s="96"/>
      <c r="I137" s="97"/>
    </row>
    <row r="138" spans="2:9" ht="14.25">
      <c r="B138" s="98"/>
      <c r="C138" s="99"/>
      <c r="D138" s="100"/>
      <c r="E138" s="101"/>
      <c r="F138" s="102"/>
      <c r="G138" s="103"/>
      <c r="H138" s="96"/>
      <c r="I138" s="97"/>
    </row>
    <row r="139" spans="2:9" ht="14.25">
      <c r="B139" s="98"/>
      <c r="C139" s="99"/>
      <c r="D139" s="100"/>
      <c r="E139" s="101"/>
      <c r="F139" s="102"/>
      <c r="G139" s="103"/>
      <c r="H139" s="96"/>
      <c r="I139" s="97"/>
    </row>
    <row r="140" spans="2:9" ht="14.25">
      <c r="B140" s="98"/>
      <c r="C140" s="99"/>
      <c r="D140" s="100"/>
      <c r="E140" s="101"/>
      <c r="F140" s="102"/>
      <c r="G140" s="103"/>
      <c r="H140" s="96"/>
      <c r="I140" s="97"/>
    </row>
    <row r="141" spans="2:9" ht="14.25">
      <c r="B141" s="98"/>
      <c r="C141" s="99"/>
      <c r="D141" s="100"/>
      <c r="E141" s="101"/>
      <c r="F141" s="102"/>
      <c r="G141" s="103"/>
      <c r="H141" s="96"/>
      <c r="I141" s="97"/>
    </row>
    <row r="142" spans="2:9" ht="14.25">
      <c r="B142" s="98"/>
      <c r="C142" s="99"/>
      <c r="D142" s="100"/>
      <c r="E142" s="101"/>
      <c r="F142" s="102"/>
      <c r="G142" s="103"/>
      <c r="H142" s="96"/>
      <c r="I142" s="97"/>
    </row>
    <row r="143" spans="2:9" ht="14.25">
      <c r="B143" s="98"/>
      <c r="C143" s="99"/>
      <c r="D143" s="100"/>
      <c r="E143" s="101"/>
      <c r="F143" s="102"/>
      <c r="G143" s="103"/>
      <c r="H143" s="96"/>
      <c r="I143" s="97"/>
    </row>
    <row r="144" spans="2:9" ht="14.25">
      <c r="B144" s="98"/>
      <c r="C144" s="99"/>
      <c r="D144" s="100"/>
      <c r="E144" s="101"/>
      <c r="F144" s="102"/>
      <c r="G144" s="103"/>
      <c r="H144" s="96"/>
      <c r="I144" s="97"/>
    </row>
    <row r="145" spans="2:9" ht="14.25">
      <c r="B145" s="98"/>
      <c r="C145" s="99"/>
      <c r="D145" s="100"/>
      <c r="E145" s="101"/>
      <c r="F145" s="102"/>
      <c r="G145" s="103"/>
      <c r="H145" s="96"/>
      <c r="I145" s="97"/>
    </row>
    <row r="146" spans="2:9" ht="14.25">
      <c r="B146" s="98"/>
      <c r="C146" s="99"/>
      <c r="D146" s="100"/>
      <c r="E146" s="101"/>
      <c r="F146" s="102"/>
      <c r="G146" s="103"/>
      <c r="H146" s="96"/>
      <c r="I146" s="97"/>
    </row>
    <row r="147" spans="2:9" ht="14.25">
      <c r="B147" s="98"/>
      <c r="C147" s="99"/>
      <c r="D147" s="100"/>
      <c r="E147" s="101"/>
      <c r="F147" s="102"/>
      <c r="G147" s="103"/>
      <c r="H147" s="96"/>
      <c r="I147" s="97"/>
    </row>
    <row r="148" spans="2:9" ht="14.25">
      <c r="B148" s="98"/>
      <c r="C148" s="99"/>
      <c r="D148" s="100"/>
      <c r="E148" s="101"/>
      <c r="F148" s="102"/>
      <c r="G148" s="103"/>
      <c r="H148" s="96"/>
      <c r="I148" s="97"/>
    </row>
    <row r="149" spans="2:9" ht="14.25">
      <c r="B149" s="98"/>
      <c r="C149" s="99"/>
      <c r="D149" s="100"/>
      <c r="E149" s="101"/>
      <c r="F149" s="102"/>
      <c r="G149" s="103"/>
      <c r="H149" s="96"/>
      <c r="I149" s="97"/>
    </row>
    <row r="150" spans="2:9" ht="14.25">
      <c r="B150" s="98"/>
      <c r="C150" s="99"/>
      <c r="D150" s="100"/>
      <c r="E150" s="101"/>
      <c r="F150" s="102"/>
      <c r="G150" s="103"/>
      <c r="H150" s="96"/>
      <c r="I150" s="97"/>
    </row>
    <row r="151" spans="2:9" ht="14.25">
      <c r="B151" s="98"/>
      <c r="C151" s="99"/>
      <c r="D151" s="100"/>
      <c r="E151" s="101"/>
      <c r="F151" s="102"/>
      <c r="G151" s="103"/>
      <c r="H151" s="96"/>
      <c r="I151" s="97"/>
    </row>
    <row r="152" spans="2:9" ht="14.25">
      <c r="B152" s="98"/>
      <c r="C152" s="99"/>
      <c r="D152" s="100"/>
      <c r="E152" s="101"/>
      <c r="F152" s="102"/>
      <c r="G152" s="103"/>
      <c r="H152" s="96"/>
      <c r="I152" s="97"/>
    </row>
    <row r="153" spans="2:9" ht="14.25">
      <c r="B153" s="98"/>
      <c r="C153" s="99"/>
      <c r="D153" s="100"/>
      <c r="E153" s="101"/>
      <c r="F153" s="102"/>
      <c r="G153" s="103"/>
      <c r="H153" s="96"/>
      <c r="I153" s="97"/>
    </row>
    <row r="154" spans="2:9" ht="14.25">
      <c r="B154" s="98"/>
      <c r="C154" s="99"/>
      <c r="D154" s="100"/>
      <c r="E154" s="101"/>
      <c r="F154" s="102"/>
      <c r="G154" s="103"/>
      <c r="H154" s="96"/>
      <c r="I154" s="97"/>
    </row>
    <row r="155" spans="2:9" ht="14.25">
      <c r="B155" s="98"/>
      <c r="C155" s="99"/>
      <c r="D155" s="100"/>
      <c r="E155" s="101"/>
      <c r="F155" s="102"/>
      <c r="G155" s="103"/>
      <c r="H155" s="96"/>
      <c r="I155" s="97"/>
    </row>
    <row r="156" spans="2:9" ht="14.25">
      <c r="B156" s="98"/>
      <c r="C156" s="99"/>
      <c r="D156" s="100"/>
      <c r="E156" s="101"/>
      <c r="F156" s="102"/>
      <c r="G156" s="103"/>
      <c r="H156" s="96"/>
      <c r="I156" s="97"/>
    </row>
    <row r="157" spans="2:9" ht="14.25">
      <c r="B157" s="98"/>
      <c r="C157" s="99"/>
      <c r="D157" s="100"/>
      <c r="E157" s="104"/>
      <c r="F157" s="102"/>
      <c r="G157" s="103"/>
      <c r="H157" s="96"/>
      <c r="I157" s="97"/>
    </row>
    <row r="158" spans="2:9" ht="14.25">
      <c r="B158" s="98"/>
      <c r="C158" s="99"/>
      <c r="D158" s="100"/>
      <c r="E158" s="104"/>
      <c r="F158" s="102"/>
      <c r="G158" s="103"/>
      <c r="H158" s="96"/>
      <c r="I158" s="97"/>
    </row>
    <row r="159" spans="2:9" ht="14.25">
      <c r="B159" s="98"/>
      <c r="C159" s="99"/>
      <c r="D159" s="100"/>
      <c r="E159" s="104"/>
      <c r="F159" s="102"/>
      <c r="G159" s="103"/>
      <c r="H159" s="96"/>
      <c r="I159" s="97"/>
    </row>
    <row r="160" spans="2:9" ht="14.25">
      <c r="B160" s="98"/>
      <c r="C160" s="99"/>
      <c r="D160" s="100"/>
      <c r="E160" s="104"/>
      <c r="F160" s="102"/>
      <c r="G160" s="103"/>
      <c r="H160" s="96"/>
      <c r="I160" s="97"/>
    </row>
    <row r="161" spans="2:9" ht="14.25">
      <c r="B161" s="98"/>
      <c r="C161" s="99"/>
      <c r="D161" s="100"/>
      <c r="E161" s="101"/>
      <c r="F161" s="102"/>
      <c r="G161" s="103"/>
      <c r="H161" s="96"/>
      <c r="I161" s="97"/>
    </row>
    <row r="162" spans="2:9" ht="14.25">
      <c r="B162" s="98"/>
      <c r="C162" s="99"/>
      <c r="D162" s="100"/>
      <c r="E162" s="101"/>
      <c r="F162" s="102"/>
      <c r="G162" s="103"/>
      <c r="H162" s="96"/>
      <c r="I162" s="97"/>
    </row>
    <row r="163" spans="2:9" ht="14.25">
      <c r="B163" s="98"/>
      <c r="C163" s="99"/>
      <c r="D163" s="100"/>
      <c r="E163" s="101"/>
      <c r="F163" s="102"/>
      <c r="G163" s="103"/>
      <c r="H163" s="96"/>
      <c r="I163" s="97"/>
    </row>
    <row r="164" spans="2:9" ht="14.25">
      <c r="B164" s="98"/>
      <c r="C164" s="99"/>
      <c r="D164" s="100"/>
      <c r="E164" s="101"/>
      <c r="F164" s="102"/>
      <c r="G164" s="103"/>
      <c r="H164" s="96"/>
      <c r="I164" s="97"/>
    </row>
    <row r="165" spans="2:9" ht="14.25">
      <c r="B165" s="98"/>
      <c r="C165" s="99"/>
      <c r="D165" s="100"/>
      <c r="E165" s="101"/>
      <c r="F165" s="102"/>
      <c r="G165" s="103"/>
      <c r="H165" s="96"/>
      <c r="I165" s="97"/>
    </row>
    <row r="166" spans="2:9" ht="14.25">
      <c r="B166" s="98"/>
      <c r="C166" s="99"/>
      <c r="D166" s="100"/>
      <c r="E166" s="101"/>
      <c r="F166" s="102"/>
      <c r="G166" s="103"/>
      <c r="H166" s="96"/>
      <c r="I166" s="97"/>
    </row>
    <row r="167" spans="2:9" ht="14.25">
      <c r="B167" s="98"/>
      <c r="C167" s="99"/>
      <c r="D167" s="100"/>
      <c r="E167" s="101"/>
      <c r="F167" s="102"/>
      <c r="G167" s="103"/>
      <c r="H167" s="96"/>
      <c r="I167" s="97"/>
    </row>
    <row r="168" spans="2:9" ht="14.25">
      <c r="B168" s="98"/>
      <c r="C168" s="99"/>
      <c r="D168" s="100"/>
      <c r="E168" s="101"/>
      <c r="F168" s="102"/>
      <c r="G168" s="103"/>
      <c r="H168" s="96"/>
      <c r="I168" s="97"/>
    </row>
    <row r="169" spans="2:9" ht="14.25">
      <c r="B169" s="98"/>
      <c r="C169" s="99"/>
      <c r="D169" s="100"/>
      <c r="E169" s="101"/>
      <c r="F169" s="102"/>
      <c r="G169" s="103"/>
      <c r="H169" s="96"/>
      <c r="I169" s="97"/>
    </row>
    <row r="170" spans="2:9" ht="14.25">
      <c r="B170" s="98"/>
      <c r="C170" s="99"/>
      <c r="D170" s="100"/>
      <c r="E170" s="101"/>
      <c r="F170" s="102"/>
      <c r="G170" s="103"/>
      <c r="H170" s="96"/>
      <c r="I170" s="97"/>
    </row>
    <row r="171" spans="2:9" ht="14.25">
      <c r="B171" s="98"/>
      <c r="C171" s="99"/>
      <c r="D171" s="100"/>
      <c r="E171" s="101"/>
      <c r="F171" s="102"/>
      <c r="G171" s="103"/>
      <c r="H171" s="96"/>
      <c r="I171" s="97"/>
    </row>
    <row r="172" spans="2:9" ht="14.25">
      <c r="B172" s="98"/>
      <c r="C172" s="99"/>
      <c r="D172" s="100"/>
      <c r="E172" s="101"/>
      <c r="F172" s="102"/>
      <c r="G172" s="103"/>
      <c r="H172" s="96"/>
      <c r="I172" s="97"/>
    </row>
    <row r="173" spans="2:9" ht="14.25">
      <c r="B173" s="98"/>
      <c r="C173" s="99"/>
      <c r="D173" s="100"/>
      <c r="E173" s="101"/>
      <c r="F173" s="102"/>
      <c r="G173" s="103"/>
      <c r="H173" s="96"/>
      <c r="I173" s="97"/>
    </row>
    <row r="174" spans="2:9" ht="14.25">
      <c r="B174" s="98"/>
      <c r="C174" s="99"/>
      <c r="D174" s="100"/>
      <c r="E174" s="101"/>
      <c r="F174" s="102"/>
      <c r="G174" s="103"/>
      <c r="H174" s="96"/>
      <c r="I174" s="97"/>
    </row>
    <row r="175" spans="2:9" ht="14.25">
      <c r="B175" s="98"/>
      <c r="C175" s="99"/>
      <c r="D175" s="100"/>
      <c r="E175" s="101"/>
      <c r="F175" s="102"/>
      <c r="G175" s="103"/>
      <c r="H175" s="96"/>
      <c r="I175" s="97"/>
    </row>
    <row r="176" spans="2:9" ht="14.25">
      <c r="B176" s="98"/>
      <c r="C176" s="99"/>
      <c r="D176" s="100"/>
      <c r="E176" s="101"/>
      <c r="F176" s="102"/>
      <c r="G176" s="103"/>
      <c r="H176" s="96"/>
      <c r="I176" s="97"/>
    </row>
    <row r="177" spans="2:9" ht="14.25">
      <c r="B177" s="98"/>
      <c r="C177" s="99"/>
      <c r="D177" s="100"/>
      <c r="E177" s="101"/>
      <c r="F177" s="102"/>
      <c r="G177" s="103"/>
      <c r="H177" s="96"/>
      <c r="I177" s="97"/>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codeName="Sheet6">
    <tabColor rgb="FF7030A0"/>
  </sheetPr>
  <dimension ref="B1:AC227"/>
  <sheetViews>
    <sheetView tabSelected="1" workbookViewId="0">
      <selection activeCell="B2" sqref="B2:B3"/>
    </sheetView>
  </sheetViews>
  <sheetFormatPr defaultRowHeight="12.75"/>
  <cols>
    <col min="1" max="16384" width="9.140625" style="94"/>
  </cols>
  <sheetData>
    <row r="1" spans="2:29" ht="15.75">
      <c r="B1" s="1" t="s">
        <v>725</v>
      </c>
    </row>
    <row r="2" spans="2:29" ht="13.5" thickBot="1">
      <c r="B2" s="113"/>
      <c r="C2" s="29"/>
      <c r="D2" s="29"/>
      <c r="E2" s="29"/>
      <c r="F2"/>
      <c r="G2"/>
    </row>
    <row r="3" spans="2:29">
      <c r="B3" s="113"/>
      <c r="C3" s="29"/>
      <c r="D3" s="29"/>
      <c r="E3" s="29"/>
      <c r="F3"/>
      <c r="G3"/>
      <c r="H3" s="153" t="s">
        <v>567</v>
      </c>
      <c r="I3" s="154"/>
      <c r="J3" s="155"/>
      <c r="K3" s="153" t="s">
        <v>568</v>
      </c>
      <c r="L3" s="154"/>
      <c r="M3" s="155"/>
      <c r="N3" s="153" t="s">
        <v>569</v>
      </c>
      <c r="O3" s="154"/>
      <c r="P3" s="154"/>
      <c r="Q3" s="155"/>
      <c r="R3" s="153" t="s">
        <v>570</v>
      </c>
      <c r="S3" s="156"/>
      <c r="T3" s="110"/>
      <c r="U3" s="110"/>
      <c r="V3" s="110"/>
      <c r="W3" s="110"/>
      <c r="X3" s="110"/>
      <c r="Y3" s="110"/>
      <c r="Z3" s="110"/>
      <c r="AA3" s="110"/>
      <c r="AB3" s="110"/>
      <c r="AC3" s="110"/>
    </row>
    <row r="4" spans="2:29" ht="51">
      <c r="B4" s="113"/>
      <c r="C4" s="158" t="s">
        <v>583</v>
      </c>
      <c r="D4" s="158"/>
      <c r="E4" s="158"/>
      <c r="F4" s="30" t="s">
        <v>584</v>
      </c>
      <c r="G4" s="30" t="s">
        <v>585</v>
      </c>
      <c r="H4" s="114" t="s">
        <v>571</v>
      </c>
      <c r="I4" s="114" t="s">
        <v>572</v>
      </c>
      <c r="J4" s="114" t="s">
        <v>573</v>
      </c>
      <c r="K4" s="114" t="s">
        <v>574</v>
      </c>
      <c r="L4" s="114" t="s">
        <v>575</v>
      </c>
      <c r="M4" s="114" t="s">
        <v>576</v>
      </c>
      <c r="N4" s="114" t="s">
        <v>577</v>
      </c>
      <c r="O4" s="114" t="s">
        <v>578</v>
      </c>
      <c r="P4" s="114" t="s">
        <v>579</v>
      </c>
      <c r="Q4" s="114" t="s">
        <v>580</v>
      </c>
      <c r="R4" s="114" t="s">
        <v>581</v>
      </c>
      <c r="S4" s="114" t="s">
        <v>582</v>
      </c>
    </row>
    <row r="5" spans="2:29">
      <c r="B5" s="113"/>
      <c r="C5" s="150" t="s">
        <v>261</v>
      </c>
      <c r="D5" s="151"/>
      <c r="E5" s="152"/>
      <c r="F5" s="75">
        <f>G5/12</f>
        <v>0.41666666666666669</v>
      </c>
      <c r="G5" s="76">
        <f>SUM(H5:T5)</f>
        <v>5</v>
      </c>
      <c r="H5" s="77">
        <v>2</v>
      </c>
      <c r="I5" s="77">
        <v>2</v>
      </c>
      <c r="J5" s="77"/>
      <c r="K5" s="77">
        <v>1</v>
      </c>
      <c r="L5" s="77"/>
      <c r="M5" s="77"/>
      <c r="N5" s="77"/>
      <c r="O5" s="77"/>
      <c r="P5" s="77"/>
      <c r="Q5" s="77"/>
      <c r="R5" s="77"/>
      <c r="S5" s="77"/>
      <c r="T5" s="111"/>
      <c r="U5" s="111"/>
      <c r="V5" s="111"/>
      <c r="W5" s="111"/>
      <c r="X5" s="111"/>
      <c r="Y5" s="111"/>
      <c r="Z5" s="111"/>
      <c r="AA5" s="111"/>
      <c r="AB5" s="111"/>
      <c r="AC5" s="111"/>
    </row>
    <row r="6" spans="2:29">
      <c r="B6" s="113"/>
      <c r="C6" s="150" t="s">
        <v>262</v>
      </c>
      <c r="D6" s="151"/>
      <c r="E6" s="152"/>
      <c r="F6" s="75">
        <f>G6/12</f>
        <v>0.91666666666666663</v>
      </c>
      <c r="G6" s="76">
        <f>SUM(H6:T6)</f>
        <v>11</v>
      </c>
      <c r="H6" s="77">
        <v>4</v>
      </c>
      <c r="I6" s="77">
        <v>4</v>
      </c>
      <c r="J6" s="77"/>
      <c r="K6" s="77">
        <v>2</v>
      </c>
      <c r="L6" s="77">
        <v>1</v>
      </c>
      <c r="M6" s="77"/>
      <c r="N6" s="77"/>
      <c r="O6" s="77"/>
      <c r="P6" s="77"/>
      <c r="Q6" s="77"/>
      <c r="R6" s="77"/>
      <c r="S6" s="77"/>
      <c r="T6" s="111"/>
      <c r="U6" s="111"/>
      <c r="V6" s="111"/>
      <c r="W6" s="111"/>
      <c r="X6" s="111"/>
      <c r="Y6" s="111"/>
      <c r="Z6" s="111"/>
      <c r="AA6" s="111"/>
      <c r="AB6" s="111"/>
      <c r="AC6" s="111"/>
    </row>
    <row r="7" spans="2:29">
      <c r="B7" s="113"/>
      <c r="C7" s="150" t="s">
        <v>263</v>
      </c>
      <c r="D7" s="151"/>
      <c r="E7" s="152"/>
      <c r="F7" s="75">
        <f>G7/12</f>
        <v>2.1666666666666665</v>
      </c>
      <c r="G7" s="76">
        <f>SUM(H7:T7)</f>
        <v>26</v>
      </c>
      <c r="H7" s="77">
        <v>8</v>
      </c>
      <c r="I7" s="77">
        <v>8</v>
      </c>
      <c r="J7" s="77">
        <v>1</v>
      </c>
      <c r="K7" s="77">
        <v>4</v>
      </c>
      <c r="L7" s="77">
        <v>2</v>
      </c>
      <c r="M7" s="77">
        <v>1</v>
      </c>
      <c r="N7" s="77"/>
      <c r="O7" s="77"/>
      <c r="P7" s="77">
        <v>1</v>
      </c>
      <c r="Q7" s="77"/>
      <c r="R7" s="77"/>
      <c r="S7" s="77">
        <v>1</v>
      </c>
      <c r="T7" s="108"/>
      <c r="U7" s="108"/>
      <c r="V7" s="108"/>
      <c r="W7" s="108"/>
      <c r="X7" s="108"/>
      <c r="Y7" s="108"/>
      <c r="Z7" s="108"/>
      <c r="AA7" s="108"/>
      <c r="AB7" s="108"/>
      <c r="AC7" s="108"/>
    </row>
    <row r="8" spans="2:29">
      <c r="B8" s="113"/>
      <c r="C8" s="150" t="s">
        <v>264</v>
      </c>
      <c r="D8" s="151"/>
      <c r="E8" s="152"/>
      <c r="F8" s="75">
        <f>G8/12</f>
        <v>4.416666666666667</v>
      </c>
      <c r="G8" s="76">
        <f>SUM(H8:T8)</f>
        <v>53</v>
      </c>
      <c r="H8" s="77">
        <v>16</v>
      </c>
      <c r="I8" s="77">
        <v>16</v>
      </c>
      <c r="J8" s="77">
        <v>2</v>
      </c>
      <c r="K8" s="77">
        <v>8</v>
      </c>
      <c r="L8" s="77">
        <v>4</v>
      </c>
      <c r="M8" s="77">
        <v>2</v>
      </c>
      <c r="N8" s="77"/>
      <c r="O8" s="77"/>
      <c r="P8" s="77">
        <v>2</v>
      </c>
      <c r="Q8" s="77"/>
      <c r="R8" s="77">
        <v>1</v>
      </c>
      <c r="S8" s="77">
        <v>2</v>
      </c>
      <c r="T8" s="108"/>
      <c r="U8" s="108"/>
      <c r="V8" s="108"/>
      <c r="W8" s="108"/>
      <c r="X8" s="108"/>
      <c r="Y8" s="108"/>
      <c r="Z8" s="108"/>
      <c r="AA8" s="108"/>
      <c r="AB8" s="108"/>
      <c r="AC8" s="108"/>
    </row>
    <row r="9" spans="2:29">
      <c r="B9" s="113"/>
      <c r="C9" s="157"/>
      <c r="D9" s="157"/>
      <c r="E9" s="157"/>
      <c r="F9" s="79">
        <f>F5+F11</f>
        <v>1.5</v>
      </c>
      <c r="G9" s="80"/>
      <c r="H9" s="81"/>
      <c r="I9" s="82"/>
      <c r="J9" s="82"/>
      <c r="K9" s="81"/>
      <c r="L9" s="82"/>
      <c r="M9" s="82"/>
      <c r="N9" s="82"/>
      <c r="O9" s="82"/>
      <c r="P9" s="82"/>
      <c r="Q9" s="81"/>
      <c r="R9" s="82"/>
      <c r="S9" s="81"/>
      <c r="T9" s="108"/>
      <c r="U9" s="108"/>
      <c r="V9" s="108"/>
      <c r="W9" s="108"/>
      <c r="X9" s="108"/>
      <c r="Y9" s="108"/>
      <c r="Z9" s="108"/>
      <c r="AA9" s="108"/>
      <c r="AB9" s="108"/>
      <c r="AC9" s="108"/>
    </row>
    <row r="10" spans="2:29">
      <c r="B10" s="113"/>
      <c r="C10" s="158" t="s">
        <v>586</v>
      </c>
      <c r="D10" s="158"/>
      <c r="E10" s="158"/>
      <c r="F10"/>
      <c r="G10" s="83"/>
      <c r="H10" s="81"/>
      <c r="I10" s="82"/>
      <c r="J10" s="82"/>
      <c r="K10" s="81"/>
      <c r="L10" s="82"/>
      <c r="M10" s="82"/>
      <c r="N10" s="82"/>
      <c r="O10" s="82"/>
      <c r="P10" s="82"/>
      <c r="Q10" s="81"/>
      <c r="R10" s="82"/>
      <c r="S10" s="81"/>
      <c r="T10" s="108"/>
      <c r="U10" s="108"/>
      <c r="V10" s="108"/>
      <c r="W10" s="108"/>
      <c r="X10" s="108"/>
      <c r="Y10" s="108"/>
      <c r="Z10" s="108"/>
      <c r="AA10" s="108"/>
      <c r="AB10" s="108"/>
      <c r="AC10" s="108"/>
    </row>
    <row r="11" spans="2:29">
      <c r="B11" s="113"/>
      <c r="C11" s="150" t="s">
        <v>261</v>
      </c>
      <c r="D11" s="151"/>
      <c r="E11" s="152"/>
      <c r="F11" s="75">
        <f>G11/12</f>
        <v>1.0833333333333333</v>
      </c>
      <c r="G11" s="76">
        <f>SUM(H11:T11)</f>
        <v>13</v>
      </c>
      <c r="H11" s="77">
        <v>3</v>
      </c>
      <c r="I11" s="77">
        <v>3</v>
      </c>
      <c r="J11" s="77"/>
      <c r="K11" s="77">
        <v>3</v>
      </c>
      <c r="L11" s="77">
        <v>1</v>
      </c>
      <c r="M11" s="77">
        <v>1</v>
      </c>
      <c r="N11" s="77"/>
      <c r="O11" s="77"/>
      <c r="P11" s="77"/>
      <c r="Q11" s="77"/>
      <c r="R11" s="77"/>
      <c r="S11" s="77">
        <v>2</v>
      </c>
      <c r="T11" s="105"/>
      <c r="U11" s="105"/>
      <c r="V11" s="105"/>
      <c r="W11" s="105"/>
      <c r="X11" s="105"/>
      <c r="Y11" s="105"/>
      <c r="Z11" s="105"/>
      <c r="AA11" s="105"/>
      <c r="AB11" s="105"/>
      <c r="AC11" s="105"/>
    </row>
    <row r="12" spans="2:29">
      <c r="B12" s="113"/>
      <c r="C12" s="150" t="s">
        <v>262</v>
      </c>
      <c r="D12" s="151"/>
      <c r="E12" s="152"/>
      <c r="F12" s="75">
        <f>G12/12</f>
        <v>2.5833333333333335</v>
      </c>
      <c r="G12" s="76">
        <f>SUM(H12:T12)</f>
        <v>31</v>
      </c>
      <c r="H12" s="77">
        <v>6</v>
      </c>
      <c r="I12" s="77">
        <v>6</v>
      </c>
      <c r="J12" s="77">
        <v>1</v>
      </c>
      <c r="K12" s="77">
        <v>6</v>
      </c>
      <c r="L12" s="77">
        <v>2</v>
      </c>
      <c r="M12" s="77">
        <v>2</v>
      </c>
      <c r="N12" s="77">
        <v>1</v>
      </c>
      <c r="O12" s="77">
        <v>1</v>
      </c>
      <c r="P12" s="77">
        <v>1</v>
      </c>
      <c r="Q12" s="77"/>
      <c r="R12" s="77">
        <v>1</v>
      </c>
      <c r="S12" s="77">
        <v>4</v>
      </c>
      <c r="T12" s="105"/>
      <c r="U12" s="105"/>
      <c r="V12" s="105"/>
      <c r="W12" s="105"/>
      <c r="X12" s="105"/>
      <c r="Y12" s="105"/>
      <c r="Z12" s="105"/>
      <c r="AA12" s="105"/>
      <c r="AB12" s="105"/>
      <c r="AC12" s="105"/>
    </row>
    <row r="13" spans="2:29">
      <c r="B13" s="113"/>
      <c r="C13" s="150" t="s">
        <v>263</v>
      </c>
      <c r="D13" s="151"/>
      <c r="E13" s="152"/>
      <c r="F13" s="75">
        <f>G13/12</f>
        <v>5.166666666666667</v>
      </c>
      <c r="G13" s="76">
        <f>SUM(H13:T13)</f>
        <v>62</v>
      </c>
      <c r="H13" s="77">
        <v>12</v>
      </c>
      <c r="I13" s="77">
        <v>12</v>
      </c>
      <c r="J13" s="77">
        <v>2</v>
      </c>
      <c r="K13" s="77">
        <v>12</v>
      </c>
      <c r="L13" s="77">
        <v>4</v>
      </c>
      <c r="M13" s="77">
        <v>4</v>
      </c>
      <c r="N13" s="77">
        <v>2</v>
      </c>
      <c r="O13" s="77">
        <v>2</v>
      </c>
      <c r="P13" s="77">
        <v>2</v>
      </c>
      <c r="Q13" s="77"/>
      <c r="R13" s="77">
        <v>2</v>
      </c>
      <c r="S13" s="77">
        <v>8</v>
      </c>
      <c r="T13" s="108"/>
      <c r="U13" s="108"/>
      <c r="V13" s="108"/>
      <c r="W13" s="108"/>
      <c r="X13" s="108"/>
      <c r="Y13" s="108"/>
      <c r="Z13" s="108"/>
      <c r="AA13" s="108"/>
      <c r="AB13" s="108"/>
      <c r="AC13" s="108"/>
    </row>
    <row r="14" spans="2:29">
      <c r="B14" s="113"/>
      <c r="C14" s="150" t="s">
        <v>264</v>
      </c>
      <c r="D14" s="151"/>
      <c r="E14" s="152"/>
      <c r="F14" s="75">
        <f>G14/12</f>
        <v>10.333333333333334</v>
      </c>
      <c r="G14" s="76">
        <f>SUM(H14:T14)</f>
        <v>124</v>
      </c>
      <c r="H14" s="77">
        <v>24</v>
      </c>
      <c r="I14" s="77">
        <v>24</v>
      </c>
      <c r="J14" s="77">
        <v>4</v>
      </c>
      <c r="K14" s="77">
        <v>24</v>
      </c>
      <c r="L14" s="77">
        <v>8</v>
      </c>
      <c r="M14" s="77">
        <v>8</v>
      </c>
      <c r="N14" s="77">
        <v>4</v>
      </c>
      <c r="O14" s="77">
        <v>4</v>
      </c>
      <c r="P14" s="77">
        <v>4</v>
      </c>
      <c r="Q14" s="77"/>
      <c r="R14" s="77">
        <v>4</v>
      </c>
      <c r="S14" s="77">
        <v>16</v>
      </c>
      <c r="T14" s="108"/>
      <c r="U14" s="108"/>
      <c r="V14" s="108"/>
      <c r="W14" s="108"/>
      <c r="X14" s="108"/>
      <c r="Y14" s="108"/>
      <c r="Z14" s="108"/>
      <c r="AA14" s="108"/>
      <c r="AB14" s="108"/>
      <c r="AC14" s="108"/>
    </row>
    <row r="15" spans="2:29">
      <c r="B15" s="116"/>
      <c r="C15"/>
      <c r="D15" s="29"/>
      <c r="E15" s="29"/>
      <c r="F15" s="115"/>
      <c r="G15"/>
      <c r="H15"/>
      <c r="I15"/>
      <c r="J15"/>
      <c r="K15"/>
      <c r="L15"/>
      <c r="M15"/>
      <c r="N15"/>
      <c r="O15"/>
      <c r="P15"/>
      <c r="Q15"/>
      <c r="R15"/>
      <c r="S15"/>
      <c r="T15" s="106"/>
      <c r="U15" s="109"/>
      <c r="V15" s="106"/>
      <c r="W15" s="109"/>
      <c r="X15" s="106"/>
      <c r="Y15" s="109"/>
      <c r="Z15" s="106"/>
      <c r="AA15" s="109"/>
      <c r="AB15" s="106"/>
      <c r="AC15" s="109"/>
    </row>
    <row r="16" spans="2:29">
      <c r="B16" s="116"/>
      <c r="C16"/>
      <c r="D16"/>
      <c r="E16"/>
      <c r="F16"/>
      <c r="G16" s="84" t="s">
        <v>587</v>
      </c>
      <c r="H16" s="85" t="s">
        <v>704</v>
      </c>
      <c r="I16" s="86" t="s">
        <v>705</v>
      </c>
      <c r="J16" s="86" t="s">
        <v>702</v>
      </c>
      <c r="K16" s="85" t="s">
        <v>704</v>
      </c>
      <c r="L16" s="86" t="s">
        <v>705</v>
      </c>
      <c r="M16" s="86" t="s">
        <v>702</v>
      </c>
      <c r="N16" s="86" t="s">
        <v>710</v>
      </c>
      <c r="O16" s="86" t="s">
        <v>709</v>
      </c>
      <c r="P16" s="86" t="s">
        <v>589</v>
      </c>
      <c r="Q16" s="86" t="s">
        <v>706</v>
      </c>
      <c r="R16" s="86" t="s">
        <v>713</v>
      </c>
      <c r="S16" s="86" t="s">
        <v>707</v>
      </c>
      <c r="T16" s="106"/>
      <c r="U16" s="109"/>
      <c r="V16" s="106"/>
      <c r="W16" s="109"/>
      <c r="X16" s="106"/>
      <c r="Y16" s="109"/>
      <c r="Z16" s="106"/>
      <c r="AA16" s="109"/>
      <c r="AB16" s="106"/>
      <c r="AC16" s="109"/>
    </row>
    <row r="17" spans="2:29">
      <c r="B17" s="116"/>
      <c r="C17"/>
      <c r="D17"/>
      <c r="E17"/>
      <c r="F17"/>
      <c r="G17" s="84" t="s">
        <v>591</v>
      </c>
      <c r="H17" s="86">
        <v>1</v>
      </c>
      <c r="I17" s="86">
        <v>1</v>
      </c>
      <c r="J17" s="87">
        <v>1</v>
      </c>
      <c r="K17" s="86">
        <v>2</v>
      </c>
      <c r="L17" s="86">
        <v>2</v>
      </c>
      <c r="M17" s="87">
        <v>2</v>
      </c>
      <c r="N17" s="86">
        <v>1</v>
      </c>
      <c r="O17" s="86">
        <v>1</v>
      </c>
      <c r="P17" s="86">
        <v>1</v>
      </c>
      <c r="Q17" s="87">
        <v>1</v>
      </c>
      <c r="R17" s="86">
        <v>1</v>
      </c>
      <c r="S17" s="87">
        <v>1</v>
      </c>
      <c r="T17" s="106"/>
      <c r="U17" s="109"/>
      <c r="V17" s="106"/>
      <c r="W17" s="109"/>
      <c r="X17" s="106"/>
      <c r="Y17" s="109"/>
      <c r="Z17" s="106"/>
      <c r="AA17" s="109"/>
      <c r="AB17" s="106"/>
      <c r="AC17" s="109"/>
    </row>
    <row r="18" spans="2:29">
      <c r="B18" s="116"/>
      <c r="C18"/>
      <c r="D18"/>
      <c r="E18"/>
      <c r="F18"/>
      <c r="G18"/>
      <c r="H18"/>
      <c r="I18"/>
      <c r="J18"/>
      <c r="K18"/>
      <c r="L18"/>
      <c r="M18"/>
      <c r="N18"/>
      <c r="O18"/>
      <c r="P18"/>
      <c r="Q18"/>
      <c r="R18"/>
      <c r="S18"/>
      <c r="T18" s="106"/>
      <c r="U18" s="109"/>
      <c r="V18" s="106"/>
      <c r="W18" s="109"/>
      <c r="X18" s="106"/>
      <c r="Y18" s="109"/>
      <c r="Z18" s="106"/>
      <c r="AA18" s="109"/>
      <c r="AB18" s="106"/>
      <c r="AC18" s="109"/>
    </row>
    <row r="19" spans="2:29">
      <c r="B19" s="116"/>
      <c r="C19"/>
      <c r="D19"/>
      <c r="E19"/>
      <c r="F19"/>
      <c r="G19"/>
      <c r="H19"/>
      <c r="I19"/>
      <c r="J19"/>
      <c r="K19"/>
      <c r="L19"/>
      <c r="M19"/>
      <c r="N19"/>
      <c r="O19"/>
      <c r="P19"/>
      <c r="Q19"/>
      <c r="R19"/>
      <c r="S19"/>
      <c r="T19" s="106"/>
      <c r="U19" s="109"/>
      <c r="V19" s="106"/>
      <c r="W19" s="109"/>
      <c r="X19" s="106"/>
      <c r="Y19" s="109"/>
      <c r="Z19" s="106"/>
      <c r="AA19" s="109"/>
      <c r="AB19" s="106"/>
      <c r="AC19" s="109"/>
    </row>
    <row r="20" spans="2:29">
      <c r="B20" s="88" t="s">
        <v>17</v>
      </c>
      <c r="C20" s="88" t="s">
        <v>2</v>
      </c>
      <c r="D20" s="88" t="s">
        <v>16</v>
      </c>
      <c r="E20" s="88" t="s">
        <v>714</v>
      </c>
      <c r="F20" s="88" t="s">
        <v>715</v>
      </c>
      <c r="G20" s="88" t="s">
        <v>716</v>
      </c>
      <c r="H20" s="88" t="s">
        <v>590</v>
      </c>
      <c r="I20" s="88" t="s">
        <v>590</v>
      </c>
      <c r="J20" s="88" t="s">
        <v>590</v>
      </c>
      <c r="K20" s="88" t="s">
        <v>590</v>
      </c>
      <c r="L20" s="88" t="s">
        <v>590</v>
      </c>
      <c r="M20" s="88" t="s">
        <v>590</v>
      </c>
      <c r="N20" s="88" t="s">
        <v>590</v>
      </c>
      <c r="O20" s="88" t="s">
        <v>590</v>
      </c>
      <c r="P20" s="88" t="s">
        <v>590</v>
      </c>
      <c r="Q20" s="88" t="s">
        <v>590</v>
      </c>
      <c r="R20" s="88" t="s">
        <v>590</v>
      </c>
      <c r="S20" s="88" t="s">
        <v>590</v>
      </c>
      <c r="T20" s="106"/>
      <c r="U20" s="109"/>
      <c r="V20" s="106"/>
      <c r="W20" s="109"/>
      <c r="X20" s="106"/>
      <c r="Y20" s="109"/>
      <c r="Z20" s="106"/>
      <c r="AA20" s="109"/>
      <c r="AB20" s="106"/>
      <c r="AC20" s="109"/>
    </row>
    <row r="21" spans="2:29">
      <c r="B21" s="117" t="s">
        <v>700</v>
      </c>
      <c r="C21" s="118">
        <v>1</v>
      </c>
      <c r="D21" s="119" t="s">
        <v>612</v>
      </c>
      <c r="E21" s="120">
        <v>5</v>
      </c>
      <c r="F21" s="120">
        <v>4</v>
      </c>
      <c r="G21" s="76">
        <v>32</v>
      </c>
      <c r="H21" s="92"/>
      <c r="I21" s="89"/>
      <c r="J21" s="89"/>
      <c r="K21" s="89"/>
      <c r="L21" s="89"/>
      <c r="M21" s="89"/>
      <c r="N21" s="89"/>
      <c r="O21" s="89"/>
      <c r="P21" s="89"/>
      <c r="Q21" s="89"/>
      <c r="R21" s="89"/>
      <c r="S21" s="89"/>
      <c r="T21" s="106"/>
      <c r="U21" s="109"/>
      <c r="V21" s="106"/>
      <c r="W21" s="109"/>
      <c r="X21" s="106"/>
      <c r="Y21" s="109"/>
      <c r="Z21" s="106"/>
      <c r="AA21" s="109"/>
      <c r="AB21" s="106"/>
      <c r="AC21" s="109"/>
    </row>
    <row r="22" spans="2:29">
      <c r="B22" s="117" t="s">
        <v>700</v>
      </c>
      <c r="C22" s="118">
        <v>10</v>
      </c>
      <c r="D22" s="119" t="s">
        <v>613</v>
      </c>
      <c r="E22" s="120">
        <v>5</v>
      </c>
      <c r="F22" s="120">
        <v>1</v>
      </c>
      <c r="G22" s="76">
        <v>20</v>
      </c>
      <c r="H22" s="93">
        <v>1</v>
      </c>
      <c r="I22" s="90"/>
      <c r="J22" s="90"/>
      <c r="K22" s="90">
        <v>1</v>
      </c>
      <c r="L22" s="90"/>
      <c r="M22" s="90"/>
      <c r="N22" s="90"/>
      <c r="O22" s="90">
        <v>2</v>
      </c>
      <c r="P22" s="90"/>
      <c r="Q22" s="90">
        <v>2</v>
      </c>
      <c r="R22" s="90">
        <v>4</v>
      </c>
      <c r="S22" s="90"/>
      <c r="T22" s="106"/>
      <c r="U22" s="109"/>
      <c r="V22" s="106"/>
      <c r="W22" s="109"/>
      <c r="X22" s="106"/>
      <c r="Y22" s="109"/>
      <c r="Z22" s="106"/>
      <c r="AA22" s="109"/>
      <c r="AB22" s="106"/>
      <c r="AC22" s="109"/>
    </row>
    <row r="23" spans="2:29">
      <c r="B23" s="117" t="s">
        <v>700</v>
      </c>
      <c r="C23" s="118">
        <v>2</v>
      </c>
      <c r="D23" s="119" t="s">
        <v>614</v>
      </c>
      <c r="E23" s="120">
        <v>5</v>
      </c>
      <c r="F23" s="120">
        <v>4</v>
      </c>
      <c r="G23" s="76">
        <v>64</v>
      </c>
      <c r="H23" s="93"/>
      <c r="I23" s="90"/>
      <c r="J23" s="90"/>
      <c r="K23" s="90"/>
      <c r="L23" s="90"/>
      <c r="M23" s="90"/>
      <c r="N23" s="90"/>
      <c r="O23" s="90"/>
      <c r="P23" s="90"/>
      <c r="Q23" s="90"/>
      <c r="R23" s="90"/>
      <c r="S23" s="90"/>
      <c r="T23" s="106"/>
      <c r="U23" s="109"/>
      <c r="V23" s="106"/>
      <c r="W23" s="109"/>
      <c r="X23" s="106"/>
      <c r="Y23" s="109"/>
      <c r="Z23" s="106"/>
      <c r="AA23" s="109"/>
      <c r="AB23" s="106"/>
      <c r="AC23" s="109"/>
    </row>
    <row r="24" spans="2:29">
      <c r="B24" s="117" t="s">
        <v>700</v>
      </c>
      <c r="C24" s="118">
        <v>12</v>
      </c>
      <c r="D24" s="119" t="s">
        <v>615</v>
      </c>
      <c r="E24" s="120">
        <v>5</v>
      </c>
      <c r="F24" s="120">
        <v>1</v>
      </c>
      <c r="G24" s="76">
        <v>24</v>
      </c>
      <c r="H24" s="93"/>
      <c r="I24" s="90"/>
      <c r="J24" s="90"/>
      <c r="K24" s="90"/>
      <c r="L24" s="90"/>
      <c r="M24" s="90"/>
      <c r="N24" s="90"/>
      <c r="O24" s="90">
        <v>1</v>
      </c>
      <c r="P24" s="90"/>
      <c r="Q24" s="90">
        <v>1</v>
      </c>
      <c r="R24" s="90">
        <v>2</v>
      </c>
      <c r="S24" s="90"/>
      <c r="T24" s="106"/>
      <c r="U24" s="109"/>
      <c r="V24" s="106"/>
      <c r="W24" s="109"/>
      <c r="X24" s="106"/>
      <c r="Y24" s="109"/>
      <c r="Z24" s="106"/>
      <c r="AA24" s="109"/>
      <c r="AB24" s="106"/>
      <c r="AC24" s="109"/>
    </row>
    <row r="25" spans="2:29">
      <c r="B25" s="117" t="s">
        <v>700</v>
      </c>
      <c r="C25" s="118">
        <v>2</v>
      </c>
      <c r="D25" s="119" t="s">
        <v>616</v>
      </c>
      <c r="E25" s="120">
        <v>5</v>
      </c>
      <c r="F25" s="120">
        <v>3</v>
      </c>
      <c r="G25" s="76">
        <v>32</v>
      </c>
      <c r="H25" s="93"/>
      <c r="I25" s="90"/>
      <c r="J25" s="90"/>
      <c r="K25" s="90"/>
      <c r="L25" s="90"/>
      <c r="M25" s="90"/>
      <c r="N25" s="90"/>
      <c r="O25" s="90">
        <v>1</v>
      </c>
      <c r="P25" s="90"/>
      <c r="Q25" s="90"/>
      <c r="R25" s="90"/>
      <c r="S25" s="90"/>
      <c r="T25" s="106"/>
      <c r="U25" s="109"/>
      <c r="V25" s="106"/>
      <c r="W25" s="109"/>
      <c r="X25" s="106"/>
      <c r="Y25" s="109"/>
      <c r="Z25" s="106"/>
      <c r="AA25" s="109"/>
      <c r="AB25" s="106"/>
      <c r="AC25" s="109"/>
    </row>
    <row r="26" spans="2:29">
      <c r="B26" s="117" t="s">
        <v>700</v>
      </c>
      <c r="C26" s="118">
        <v>1</v>
      </c>
      <c r="D26" s="119" t="s">
        <v>617</v>
      </c>
      <c r="E26" s="120">
        <v>5</v>
      </c>
      <c r="F26" s="120">
        <v>3</v>
      </c>
      <c r="G26" s="76">
        <v>16</v>
      </c>
      <c r="H26" s="93"/>
      <c r="I26" s="90"/>
      <c r="J26" s="90"/>
      <c r="K26" s="90"/>
      <c r="L26" s="90"/>
      <c r="M26" s="90"/>
      <c r="N26" s="90"/>
      <c r="O26" s="90">
        <v>1</v>
      </c>
      <c r="P26" s="90"/>
      <c r="Q26" s="90"/>
      <c r="R26" s="90"/>
      <c r="S26" s="90"/>
      <c r="T26" s="106"/>
      <c r="U26" s="109"/>
      <c r="V26" s="106"/>
      <c r="W26" s="109"/>
      <c r="X26" s="106"/>
      <c r="Y26" s="109"/>
      <c r="Z26" s="106"/>
      <c r="AA26" s="109"/>
      <c r="AB26" s="106"/>
      <c r="AC26" s="109"/>
    </row>
    <row r="27" spans="2:29">
      <c r="B27" s="117" t="s">
        <v>700</v>
      </c>
      <c r="C27" s="118">
        <v>1</v>
      </c>
      <c r="D27" s="119" t="s">
        <v>588</v>
      </c>
      <c r="E27" s="120">
        <v>5</v>
      </c>
      <c r="F27" s="120">
        <v>4</v>
      </c>
      <c r="G27" s="76">
        <v>32</v>
      </c>
      <c r="H27" s="93"/>
      <c r="I27" s="90"/>
      <c r="J27" s="90"/>
      <c r="K27" s="90"/>
      <c r="L27" s="90"/>
      <c r="M27" s="90"/>
      <c r="N27" s="90"/>
      <c r="O27" s="90">
        <v>1</v>
      </c>
      <c r="P27" s="90"/>
      <c r="Q27" s="90"/>
      <c r="R27" s="90"/>
      <c r="S27" s="90"/>
      <c r="T27" s="106"/>
      <c r="U27" s="109"/>
      <c r="V27" s="106"/>
      <c r="W27" s="109"/>
      <c r="X27" s="106"/>
      <c r="Y27" s="109"/>
      <c r="Z27" s="106"/>
      <c r="AA27" s="109"/>
      <c r="AB27" s="106"/>
      <c r="AC27" s="109"/>
    </row>
    <row r="28" spans="2:29">
      <c r="B28" s="117" t="s">
        <v>700</v>
      </c>
      <c r="C28" s="118">
        <v>1</v>
      </c>
      <c r="D28" s="119" t="s">
        <v>618</v>
      </c>
      <c r="E28" s="120">
        <v>5</v>
      </c>
      <c r="F28" s="120">
        <v>3</v>
      </c>
      <c r="G28" s="76">
        <v>16</v>
      </c>
      <c r="H28" s="93"/>
      <c r="I28" s="90"/>
      <c r="J28" s="90"/>
      <c r="K28" s="90"/>
      <c r="L28" s="90"/>
      <c r="M28" s="90"/>
      <c r="N28" s="90"/>
      <c r="O28" s="90">
        <v>1</v>
      </c>
      <c r="P28" s="90"/>
      <c r="Q28" s="90"/>
      <c r="R28" s="90"/>
      <c r="S28" s="90"/>
      <c r="T28" s="106"/>
      <c r="U28" s="109"/>
      <c r="V28" s="106"/>
      <c r="W28" s="109"/>
      <c r="X28" s="106"/>
      <c r="Y28" s="109"/>
      <c r="Z28" s="106"/>
      <c r="AA28" s="109"/>
      <c r="AB28" s="106"/>
      <c r="AC28" s="109"/>
    </row>
    <row r="29" spans="2:29">
      <c r="B29" s="117" t="s">
        <v>700</v>
      </c>
      <c r="C29" s="118">
        <v>6</v>
      </c>
      <c r="D29" s="119" t="s">
        <v>619</v>
      </c>
      <c r="E29" s="120">
        <v>5</v>
      </c>
      <c r="F29" s="120">
        <v>2</v>
      </c>
      <c r="G29" s="76">
        <v>24</v>
      </c>
      <c r="H29" s="93"/>
      <c r="I29" s="90"/>
      <c r="J29" s="90"/>
      <c r="K29" s="90"/>
      <c r="L29" s="90"/>
      <c r="M29" s="90"/>
      <c r="N29" s="90"/>
      <c r="O29" s="90"/>
      <c r="P29" s="90"/>
      <c r="Q29" s="90"/>
      <c r="R29" s="90"/>
      <c r="S29" s="90"/>
      <c r="T29" s="106"/>
      <c r="U29" s="109"/>
      <c r="V29" s="106"/>
      <c r="W29" s="109"/>
      <c r="X29" s="106"/>
      <c r="Y29" s="109"/>
      <c r="Z29" s="106"/>
      <c r="AA29" s="109"/>
      <c r="AB29" s="106"/>
      <c r="AC29" s="109"/>
    </row>
    <row r="30" spans="2:29">
      <c r="B30" s="117" t="s">
        <v>700</v>
      </c>
      <c r="C30" s="118">
        <v>1</v>
      </c>
      <c r="D30" s="119" t="s">
        <v>620</v>
      </c>
      <c r="E30" s="120">
        <v>5</v>
      </c>
      <c r="F30" s="120">
        <v>2</v>
      </c>
      <c r="G30" s="76">
        <v>4</v>
      </c>
      <c r="H30" s="93"/>
      <c r="I30" s="90"/>
      <c r="J30" s="90"/>
      <c r="K30" s="90"/>
      <c r="L30" s="90"/>
      <c r="M30" s="90"/>
      <c r="N30" s="90"/>
      <c r="O30" s="90"/>
      <c r="P30" s="90"/>
      <c r="Q30" s="90"/>
      <c r="R30" s="90"/>
      <c r="S30" s="90"/>
      <c r="T30" s="106"/>
      <c r="U30" s="109"/>
      <c r="V30" s="106"/>
      <c r="W30" s="109"/>
      <c r="X30" s="106"/>
      <c r="Y30" s="109"/>
      <c r="Z30" s="106"/>
      <c r="AA30" s="109"/>
      <c r="AB30" s="106"/>
      <c r="AC30" s="109"/>
    </row>
    <row r="31" spans="2:29">
      <c r="B31" s="117" t="s">
        <v>700</v>
      </c>
      <c r="C31" s="118">
        <v>1</v>
      </c>
      <c r="D31" s="119" t="s">
        <v>621</v>
      </c>
      <c r="E31" s="120">
        <v>5</v>
      </c>
      <c r="F31" s="120">
        <v>1</v>
      </c>
      <c r="G31" s="76">
        <v>2</v>
      </c>
      <c r="H31" s="93"/>
      <c r="I31" s="90"/>
      <c r="J31" s="90"/>
      <c r="K31" s="90"/>
      <c r="L31" s="90"/>
      <c r="M31" s="90"/>
      <c r="N31" s="90"/>
      <c r="O31" s="90"/>
      <c r="P31" s="90"/>
      <c r="Q31" s="90"/>
      <c r="R31" s="90"/>
      <c r="S31" s="90"/>
      <c r="T31" s="106"/>
      <c r="U31" s="109"/>
      <c r="V31" s="106"/>
      <c r="W31" s="109"/>
      <c r="X31" s="106"/>
      <c r="Y31" s="109"/>
      <c r="Z31" s="106"/>
      <c r="AA31" s="109"/>
      <c r="AB31" s="106"/>
      <c r="AC31" s="109"/>
    </row>
    <row r="32" spans="2:29">
      <c r="B32" s="117" t="s">
        <v>700</v>
      </c>
      <c r="C32" s="118">
        <v>6</v>
      </c>
      <c r="D32" s="119" t="s">
        <v>622</v>
      </c>
      <c r="E32" s="120">
        <v>5</v>
      </c>
      <c r="F32" s="120">
        <v>4</v>
      </c>
      <c r="G32" s="76">
        <v>192</v>
      </c>
      <c r="H32" s="93"/>
      <c r="I32" s="90"/>
      <c r="J32" s="90"/>
      <c r="K32" s="90"/>
      <c r="L32" s="90"/>
      <c r="M32" s="90"/>
      <c r="N32" s="90"/>
      <c r="O32" s="90"/>
      <c r="P32" s="90"/>
      <c r="Q32" s="90">
        <v>1</v>
      </c>
      <c r="R32" s="90">
        <v>2</v>
      </c>
      <c r="S32" s="90"/>
      <c r="T32" s="106"/>
      <c r="U32" s="109"/>
      <c r="V32" s="106"/>
      <c r="W32" s="109"/>
      <c r="X32" s="106"/>
      <c r="Y32" s="109"/>
      <c r="Z32" s="106"/>
      <c r="AA32" s="109"/>
      <c r="AB32" s="106"/>
      <c r="AC32" s="109"/>
    </row>
    <row r="33" spans="2:29">
      <c r="B33" s="117" t="s">
        <v>700</v>
      </c>
      <c r="C33" s="118">
        <v>6</v>
      </c>
      <c r="D33" s="119" t="s">
        <v>623</v>
      </c>
      <c r="E33" s="120">
        <v>5</v>
      </c>
      <c r="F33" s="120">
        <v>1</v>
      </c>
      <c r="G33" s="76">
        <v>12</v>
      </c>
      <c r="H33" s="93"/>
      <c r="I33" s="90"/>
      <c r="J33" s="90"/>
      <c r="K33" s="90"/>
      <c r="L33" s="90"/>
      <c r="M33" s="90"/>
      <c r="N33" s="90"/>
      <c r="O33" s="90"/>
      <c r="P33" s="90"/>
      <c r="Q33" s="90">
        <v>1</v>
      </c>
      <c r="R33" s="90">
        <v>2</v>
      </c>
      <c r="S33" s="90"/>
      <c r="T33" s="106"/>
      <c r="U33" s="109"/>
      <c r="V33" s="106"/>
      <c r="W33" s="109"/>
      <c r="X33" s="106"/>
      <c r="Y33" s="109"/>
      <c r="Z33" s="106"/>
      <c r="AA33" s="109"/>
      <c r="AB33" s="106"/>
      <c r="AC33" s="109"/>
    </row>
    <row r="34" spans="2:29">
      <c r="B34" s="117" t="s">
        <v>700</v>
      </c>
      <c r="C34" s="118">
        <v>5</v>
      </c>
      <c r="D34" s="119" t="s">
        <v>624</v>
      </c>
      <c r="E34" s="120">
        <v>5</v>
      </c>
      <c r="F34" s="120">
        <v>1</v>
      </c>
      <c r="G34" s="76">
        <v>10</v>
      </c>
      <c r="H34" s="93"/>
      <c r="I34" s="90"/>
      <c r="J34" s="90"/>
      <c r="K34" s="90"/>
      <c r="L34" s="90"/>
      <c r="M34" s="90"/>
      <c r="N34" s="90"/>
      <c r="O34" s="90"/>
      <c r="P34" s="90"/>
      <c r="Q34" s="90">
        <v>1</v>
      </c>
      <c r="R34" s="90">
        <v>2</v>
      </c>
      <c r="S34" s="90"/>
      <c r="T34" s="106"/>
      <c r="U34" s="109"/>
      <c r="V34" s="106"/>
      <c r="W34" s="109"/>
      <c r="X34" s="106"/>
      <c r="Y34" s="109"/>
      <c r="Z34" s="106"/>
      <c r="AA34" s="109"/>
      <c r="AB34" s="106"/>
      <c r="AC34" s="109"/>
    </row>
    <row r="35" spans="2:29">
      <c r="B35" s="117" t="s">
        <v>700</v>
      </c>
      <c r="C35" s="118">
        <v>3</v>
      </c>
      <c r="D35" s="119" t="s">
        <v>701</v>
      </c>
      <c r="E35" s="120">
        <v>5</v>
      </c>
      <c r="F35" s="120">
        <v>4</v>
      </c>
      <c r="G35" s="76">
        <v>96</v>
      </c>
      <c r="H35" s="93"/>
      <c r="I35" s="90"/>
      <c r="J35" s="90"/>
      <c r="K35" s="90"/>
      <c r="L35" s="90"/>
      <c r="M35" s="90"/>
      <c r="N35" s="90"/>
      <c r="O35" s="90"/>
      <c r="P35" s="90"/>
      <c r="Q35" s="90">
        <v>1</v>
      </c>
      <c r="R35" s="90">
        <v>2</v>
      </c>
      <c r="S35" s="90"/>
      <c r="T35" s="106"/>
      <c r="U35" s="109"/>
      <c r="V35" s="106"/>
      <c r="W35" s="109"/>
      <c r="X35" s="106"/>
      <c r="Y35" s="109"/>
      <c r="Z35" s="106"/>
      <c r="AA35" s="109"/>
      <c r="AB35" s="106"/>
      <c r="AC35" s="109"/>
    </row>
    <row r="36" spans="2:29">
      <c r="B36" s="117" t="s">
        <v>700</v>
      </c>
      <c r="C36" s="118">
        <v>36</v>
      </c>
      <c r="D36" s="119" t="s">
        <v>708</v>
      </c>
      <c r="E36" s="120">
        <v>5</v>
      </c>
      <c r="F36" s="120">
        <v>3</v>
      </c>
      <c r="G36" s="76">
        <v>576</v>
      </c>
      <c r="H36" s="93"/>
      <c r="I36" s="90">
        <v>1</v>
      </c>
      <c r="J36" s="90"/>
      <c r="K36" s="90"/>
      <c r="L36" s="90">
        <v>1</v>
      </c>
      <c r="M36" s="90"/>
      <c r="N36" s="90"/>
      <c r="O36" s="90"/>
      <c r="P36" s="90"/>
      <c r="Q36" s="90">
        <v>8</v>
      </c>
      <c r="R36" s="90">
        <v>16</v>
      </c>
      <c r="S36" s="90"/>
      <c r="T36" s="106"/>
      <c r="U36" s="109"/>
      <c r="V36" s="106"/>
      <c r="W36" s="109"/>
      <c r="X36" s="106"/>
      <c r="Y36" s="109"/>
      <c r="Z36" s="106"/>
      <c r="AA36" s="109"/>
      <c r="AB36" s="106"/>
      <c r="AC36" s="109"/>
    </row>
    <row r="37" spans="2:29">
      <c r="B37" s="117" t="s">
        <v>700</v>
      </c>
      <c r="C37" s="118">
        <v>6</v>
      </c>
      <c r="D37" s="119" t="s">
        <v>625</v>
      </c>
      <c r="E37" s="120">
        <v>5</v>
      </c>
      <c r="F37" s="120">
        <v>1</v>
      </c>
      <c r="G37" s="76">
        <v>12</v>
      </c>
      <c r="H37" s="93"/>
      <c r="I37" s="90"/>
      <c r="J37" s="90"/>
      <c r="K37" s="90"/>
      <c r="L37" s="90"/>
      <c r="M37" s="90"/>
      <c r="N37" s="90"/>
      <c r="O37" s="90"/>
      <c r="P37" s="90"/>
      <c r="Q37" s="90"/>
      <c r="R37" s="90"/>
      <c r="S37" s="90"/>
      <c r="T37" s="106"/>
      <c r="U37" s="109"/>
      <c r="V37" s="106"/>
      <c r="W37" s="109"/>
      <c r="X37" s="106"/>
      <c r="Y37" s="109"/>
      <c r="Z37" s="106"/>
      <c r="AA37" s="109"/>
      <c r="AB37" s="106"/>
      <c r="AC37" s="109"/>
    </row>
    <row r="38" spans="2:29">
      <c r="B38" s="117" t="s">
        <v>700</v>
      </c>
      <c r="C38" s="118">
        <v>8</v>
      </c>
      <c r="D38" s="119" t="s">
        <v>626</v>
      </c>
      <c r="E38" s="120">
        <v>5</v>
      </c>
      <c r="F38" s="120">
        <v>2</v>
      </c>
      <c r="G38" s="76">
        <v>32</v>
      </c>
      <c r="H38" s="93"/>
      <c r="I38" s="90"/>
      <c r="J38" s="90"/>
      <c r="K38" s="90"/>
      <c r="L38" s="90"/>
      <c r="M38" s="90"/>
      <c r="N38" s="90"/>
      <c r="O38" s="90"/>
      <c r="P38" s="90"/>
      <c r="Q38" s="90">
        <v>1</v>
      </c>
      <c r="R38" s="90">
        <v>2</v>
      </c>
      <c r="S38" s="90"/>
      <c r="T38" s="106"/>
      <c r="U38" s="109"/>
      <c r="V38" s="106"/>
      <c r="W38" s="109"/>
      <c r="X38" s="106"/>
      <c r="Y38" s="109"/>
      <c r="Z38" s="106"/>
      <c r="AA38" s="109"/>
      <c r="AB38" s="106"/>
      <c r="AC38" s="109"/>
    </row>
    <row r="39" spans="2:29">
      <c r="B39" s="117" t="s">
        <v>700</v>
      </c>
      <c r="C39" s="118">
        <v>1</v>
      </c>
      <c r="D39" s="119" t="s">
        <v>627</v>
      </c>
      <c r="E39" s="120">
        <v>5</v>
      </c>
      <c r="F39" s="120">
        <v>1</v>
      </c>
      <c r="G39" s="76">
        <v>2</v>
      </c>
      <c r="H39" s="93"/>
      <c r="I39" s="90"/>
      <c r="J39" s="90"/>
      <c r="K39" s="90"/>
      <c r="L39" s="90"/>
      <c r="M39" s="90"/>
      <c r="N39" s="90"/>
      <c r="O39" s="90"/>
      <c r="P39" s="90"/>
      <c r="Q39" s="90">
        <v>1</v>
      </c>
      <c r="R39" s="90">
        <v>2</v>
      </c>
      <c r="S39" s="90"/>
      <c r="T39" s="106"/>
      <c r="U39" s="109"/>
      <c r="V39" s="106"/>
      <c r="W39" s="109"/>
      <c r="X39" s="106"/>
      <c r="Y39" s="109"/>
      <c r="Z39" s="106"/>
      <c r="AA39" s="109"/>
      <c r="AB39" s="106"/>
      <c r="AC39" s="109"/>
    </row>
    <row r="40" spans="2:29">
      <c r="B40" s="117" t="s">
        <v>700</v>
      </c>
      <c r="C40" s="118">
        <v>4</v>
      </c>
      <c r="D40" s="119" t="s">
        <v>628</v>
      </c>
      <c r="E40" s="120">
        <v>5</v>
      </c>
      <c r="F40" s="120">
        <v>2</v>
      </c>
      <c r="G40" s="76">
        <v>16</v>
      </c>
      <c r="H40" s="93"/>
      <c r="I40" s="90"/>
      <c r="J40" s="90"/>
      <c r="K40" s="90"/>
      <c r="L40" s="90"/>
      <c r="M40" s="90"/>
      <c r="N40" s="90"/>
      <c r="O40" s="90"/>
      <c r="P40" s="90"/>
      <c r="Q40" s="90"/>
      <c r="R40" s="90"/>
      <c r="S40" s="90"/>
      <c r="T40" s="106"/>
      <c r="U40" s="109"/>
      <c r="V40" s="106"/>
      <c r="W40" s="109"/>
      <c r="X40" s="106"/>
      <c r="Y40" s="109"/>
      <c r="Z40" s="106"/>
      <c r="AA40" s="109"/>
      <c r="AB40" s="106"/>
      <c r="AC40" s="109"/>
    </row>
    <row r="41" spans="2:29">
      <c r="B41" s="117" t="s">
        <v>700</v>
      </c>
      <c r="C41" s="118">
        <v>1</v>
      </c>
      <c r="D41" s="119" t="s">
        <v>629</v>
      </c>
      <c r="E41" s="120">
        <v>5</v>
      </c>
      <c r="F41" s="120">
        <v>1</v>
      </c>
      <c r="G41" s="76">
        <v>2</v>
      </c>
      <c r="H41" s="93"/>
      <c r="I41" s="90"/>
      <c r="J41" s="90"/>
      <c r="K41" s="90"/>
      <c r="L41" s="90"/>
      <c r="M41" s="90"/>
      <c r="N41" s="90"/>
      <c r="O41" s="90"/>
      <c r="P41" s="90"/>
      <c r="Q41" s="90"/>
      <c r="R41" s="90"/>
      <c r="S41" s="90"/>
      <c r="T41" s="106"/>
      <c r="U41" s="109"/>
      <c r="V41" s="106"/>
      <c r="W41" s="109"/>
      <c r="X41" s="106"/>
      <c r="Y41" s="109"/>
      <c r="Z41" s="106"/>
      <c r="AA41" s="109"/>
      <c r="AB41" s="106"/>
      <c r="AC41" s="109"/>
    </row>
    <row r="42" spans="2:29">
      <c r="B42" s="117" t="s">
        <v>700</v>
      </c>
      <c r="C42" s="118">
        <v>1</v>
      </c>
      <c r="D42" s="119" t="s">
        <v>630</v>
      </c>
      <c r="E42" s="120">
        <v>5</v>
      </c>
      <c r="F42" s="120">
        <v>3</v>
      </c>
      <c r="G42" s="76">
        <v>16</v>
      </c>
      <c r="H42" s="93"/>
      <c r="I42" s="90"/>
      <c r="J42" s="90"/>
      <c r="K42" s="90"/>
      <c r="L42" s="90"/>
      <c r="M42" s="90"/>
      <c r="N42" s="90"/>
      <c r="O42" s="90"/>
      <c r="P42" s="90"/>
      <c r="Q42" s="90"/>
      <c r="R42" s="90"/>
      <c r="S42" s="90"/>
      <c r="T42" s="106"/>
      <c r="U42" s="109"/>
      <c r="V42" s="106"/>
      <c r="W42" s="109"/>
      <c r="X42" s="106"/>
      <c r="Y42" s="109"/>
      <c r="Z42" s="106"/>
      <c r="AA42" s="109"/>
      <c r="AB42" s="106"/>
      <c r="AC42" s="109"/>
    </row>
    <row r="43" spans="2:29">
      <c r="B43" s="117" t="s">
        <v>700</v>
      </c>
      <c r="C43" s="118">
        <v>3</v>
      </c>
      <c r="D43" s="119" t="s">
        <v>631</v>
      </c>
      <c r="E43" s="120">
        <v>5</v>
      </c>
      <c r="F43" s="120">
        <v>4</v>
      </c>
      <c r="G43" s="76">
        <v>96</v>
      </c>
      <c r="H43" s="93"/>
      <c r="I43" s="90"/>
      <c r="J43" s="90"/>
      <c r="K43" s="90"/>
      <c r="L43" s="90"/>
      <c r="M43" s="90"/>
      <c r="N43" s="90"/>
      <c r="O43" s="90"/>
      <c r="P43" s="90"/>
      <c r="Q43" s="90"/>
      <c r="R43" s="90"/>
      <c r="S43" s="90"/>
      <c r="T43" s="106"/>
      <c r="U43" s="109"/>
      <c r="V43" s="106"/>
      <c r="W43" s="109"/>
      <c r="X43" s="106"/>
      <c r="Y43" s="109"/>
      <c r="Z43" s="106"/>
      <c r="AA43" s="109"/>
      <c r="AB43" s="106"/>
      <c r="AC43" s="109"/>
    </row>
    <row r="44" spans="2:29">
      <c r="B44" s="117" t="s">
        <v>700</v>
      </c>
      <c r="C44" s="118">
        <v>1</v>
      </c>
      <c r="D44" s="119" t="s">
        <v>632</v>
      </c>
      <c r="E44" s="120">
        <v>5</v>
      </c>
      <c r="F44" s="120">
        <v>4</v>
      </c>
      <c r="G44" s="76">
        <v>32</v>
      </c>
      <c r="H44" s="93"/>
      <c r="I44" s="90"/>
      <c r="J44" s="90"/>
      <c r="K44" s="90"/>
      <c r="L44" s="90"/>
      <c r="M44" s="90"/>
      <c r="N44" s="90"/>
      <c r="O44" s="90"/>
      <c r="P44" s="90"/>
      <c r="Q44" s="90"/>
      <c r="R44" s="90"/>
      <c r="S44" s="90"/>
      <c r="T44" s="106"/>
      <c r="U44" s="109"/>
      <c r="V44" s="106"/>
      <c r="W44" s="109"/>
      <c r="X44" s="106"/>
      <c r="Y44" s="109"/>
      <c r="Z44" s="106"/>
      <c r="AA44" s="109"/>
      <c r="AB44" s="106"/>
      <c r="AC44" s="109"/>
    </row>
    <row r="45" spans="2:29">
      <c r="B45" s="117" t="s">
        <v>700</v>
      </c>
      <c r="C45" s="118">
        <v>12</v>
      </c>
      <c r="D45" s="119" t="s">
        <v>633</v>
      </c>
      <c r="E45" s="120">
        <v>5</v>
      </c>
      <c r="F45" s="120">
        <v>2</v>
      </c>
      <c r="G45" s="76">
        <v>48</v>
      </c>
      <c r="H45" s="93"/>
      <c r="I45" s="90"/>
      <c r="J45" s="90"/>
      <c r="K45" s="90"/>
      <c r="L45" s="90"/>
      <c r="M45" s="90"/>
      <c r="N45" s="90"/>
      <c r="O45" s="90"/>
      <c r="P45" s="90"/>
      <c r="Q45" s="90"/>
      <c r="R45" s="90"/>
      <c r="S45" s="90"/>
      <c r="T45" s="106"/>
      <c r="U45" s="109"/>
      <c r="V45" s="106"/>
      <c r="W45" s="109"/>
      <c r="X45" s="106"/>
      <c r="Y45" s="109"/>
      <c r="Z45" s="106"/>
      <c r="AA45" s="109"/>
      <c r="AB45" s="106"/>
      <c r="AC45" s="109"/>
    </row>
    <row r="46" spans="2:29">
      <c r="B46" s="117" t="s">
        <v>700</v>
      </c>
      <c r="C46" s="118">
        <v>1</v>
      </c>
      <c r="D46" s="119" t="s">
        <v>634</v>
      </c>
      <c r="E46" s="120">
        <v>5</v>
      </c>
      <c r="F46" s="120">
        <v>2</v>
      </c>
      <c r="G46" s="76">
        <v>4</v>
      </c>
      <c r="H46" s="93"/>
      <c r="I46" s="90"/>
      <c r="J46" s="90"/>
      <c r="K46" s="90"/>
      <c r="L46" s="90"/>
      <c r="M46" s="90"/>
      <c r="N46" s="90"/>
      <c r="O46" s="90"/>
      <c r="P46" s="90"/>
      <c r="Q46" s="90"/>
      <c r="R46" s="90"/>
      <c r="S46" s="90"/>
      <c r="T46" s="106"/>
      <c r="U46" s="109"/>
      <c r="V46" s="106"/>
      <c r="W46" s="109"/>
      <c r="X46" s="106"/>
      <c r="Y46" s="109"/>
      <c r="Z46" s="106"/>
      <c r="AA46" s="109"/>
      <c r="AB46" s="106"/>
      <c r="AC46" s="109"/>
    </row>
    <row r="47" spans="2:29">
      <c r="B47" s="117" t="s">
        <v>700</v>
      </c>
      <c r="C47" s="118">
        <v>2</v>
      </c>
      <c r="D47" s="119" t="s">
        <v>635</v>
      </c>
      <c r="E47" s="120">
        <v>5</v>
      </c>
      <c r="F47" s="120">
        <v>1</v>
      </c>
      <c r="G47" s="76">
        <v>4</v>
      </c>
      <c r="H47" s="93"/>
      <c r="I47" s="90"/>
      <c r="J47" s="90"/>
      <c r="K47" s="90"/>
      <c r="L47" s="90"/>
      <c r="M47" s="90"/>
      <c r="N47" s="90"/>
      <c r="O47" s="90"/>
      <c r="P47" s="90"/>
      <c r="Q47" s="90"/>
      <c r="R47" s="90"/>
      <c r="S47" s="90"/>
      <c r="T47" s="106"/>
      <c r="U47" s="109"/>
      <c r="V47" s="106"/>
      <c r="W47" s="109"/>
      <c r="X47" s="106"/>
      <c r="Y47" s="109"/>
      <c r="Z47" s="106"/>
      <c r="AA47" s="109"/>
      <c r="AB47" s="106"/>
      <c r="AC47" s="109"/>
    </row>
    <row r="48" spans="2:29">
      <c r="B48" s="117" t="s">
        <v>700</v>
      </c>
      <c r="C48" s="118">
        <v>1</v>
      </c>
      <c r="D48" s="119" t="s">
        <v>636</v>
      </c>
      <c r="E48" s="120">
        <v>5</v>
      </c>
      <c r="F48" s="120">
        <v>1</v>
      </c>
      <c r="G48" s="76">
        <v>2</v>
      </c>
      <c r="H48" s="93"/>
      <c r="I48" s="90"/>
      <c r="J48" s="90"/>
      <c r="K48" s="90"/>
      <c r="L48" s="90"/>
      <c r="M48" s="90"/>
      <c r="N48" s="90"/>
      <c r="O48" s="90"/>
      <c r="P48" s="90"/>
      <c r="Q48" s="90"/>
      <c r="R48" s="90"/>
      <c r="S48" s="90"/>
      <c r="T48" s="106"/>
      <c r="U48" s="109"/>
      <c r="V48" s="106"/>
      <c r="W48" s="109"/>
      <c r="X48" s="106"/>
      <c r="Y48" s="109"/>
      <c r="Z48" s="106"/>
      <c r="AA48" s="109"/>
      <c r="AB48" s="106"/>
      <c r="AC48" s="109"/>
    </row>
    <row r="49" spans="2:29">
      <c r="B49" s="117" t="s">
        <v>700</v>
      </c>
      <c r="C49" s="118">
        <v>1</v>
      </c>
      <c r="D49" s="119" t="s">
        <v>637</v>
      </c>
      <c r="E49" s="120">
        <v>5</v>
      </c>
      <c r="F49" s="120">
        <v>1</v>
      </c>
      <c r="G49" s="76">
        <v>2</v>
      </c>
      <c r="H49" s="93"/>
      <c r="I49" s="90"/>
      <c r="J49" s="90"/>
      <c r="K49" s="90"/>
      <c r="L49" s="90"/>
      <c r="M49" s="90"/>
      <c r="N49" s="90"/>
      <c r="O49" s="90"/>
      <c r="P49" s="90"/>
      <c r="Q49" s="90"/>
      <c r="R49" s="90"/>
      <c r="S49" s="90"/>
      <c r="T49" s="106"/>
      <c r="U49" s="109"/>
      <c r="V49" s="106"/>
      <c r="W49" s="109"/>
      <c r="X49" s="106"/>
      <c r="Y49" s="109"/>
      <c r="Z49" s="106"/>
      <c r="AA49" s="109"/>
      <c r="AB49" s="106"/>
      <c r="AC49" s="109"/>
    </row>
    <row r="50" spans="2:29">
      <c r="B50" s="117" t="s">
        <v>700</v>
      </c>
      <c r="C50" s="118">
        <v>1</v>
      </c>
      <c r="D50" s="119" t="s">
        <v>638</v>
      </c>
      <c r="E50" s="120">
        <v>5</v>
      </c>
      <c r="F50" s="120">
        <v>4</v>
      </c>
      <c r="G50" s="76">
        <v>32</v>
      </c>
      <c r="H50" s="93"/>
      <c r="I50" s="90"/>
      <c r="J50" s="90"/>
      <c r="K50" s="90"/>
      <c r="L50" s="90"/>
      <c r="M50" s="90"/>
      <c r="N50" s="90">
        <v>1</v>
      </c>
      <c r="O50" s="90"/>
      <c r="P50" s="90"/>
      <c r="Q50" s="90"/>
      <c r="R50" s="90"/>
      <c r="S50" s="90"/>
      <c r="T50" s="106"/>
      <c r="U50" s="109"/>
      <c r="V50" s="106"/>
      <c r="W50" s="109"/>
      <c r="X50" s="106"/>
      <c r="Y50" s="109"/>
      <c r="Z50" s="106"/>
      <c r="AA50" s="109"/>
      <c r="AB50" s="106"/>
      <c r="AC50" s="109"/>
    </row>
    <row r="51" spans="2:29">
      <c r="B51" s="117" t="s">
        <v>700</v>
      </c>
      <c r="C51" s="118">
        <v>1</v>
      </c>
      <c r="D51" s="119" t="s">
        <v>639</v>
      </c>
      <c r="E51" s="120">
        <v>5</v>
      </c>
      <c r="F51" s="120">
        <v>2</v>
      </c>
      <c r="G51" s="76">
        <v>4</v>
      </c>
      <c r="H51" s="93"/>
      <c r="I51" s="90"/>
      <c r="J51" s="90"/>
      <c r="K51" s="90"/>
      <c r="L51" s="90"/>
      <c r="M51" s="90"/>
      <c r="N51" s="90">
        <v>1</v>
      </c>
      <c r="O51" s="90"/>
      <c r="P51" s="90"/>
      <c r="Q51" s="90"/>
      <c r="R51" s="90"/>
      <c r="S51" s="90"/>
      <c r="T51" s="106"/>
      <c r="U51" s="109"/>
      <c r="V51" s="106"/>
      <c r="W51" s="109"/>
      <c r="X51" s="106"/>
      <c r="Y51" s="109"/>
      <c r="Z51" s="106"/>
      <c r="AA51" s="109"/>
      <c r="AB51" s="106"/>
      <c r="AC51" s="109"/>
    </row>
    <row r="52" spans="2:29">
      <c r="B52" s="117" t="s">
        <v>700</v>
      </c>
      <c r="C52" s="118">
        <v>1</v>
      </c>
      <c r="D52" s="119" t="s">
        <v>640</v>
      </c>
      <c r="E52" s="120">
        <v>5</v>
      </c>
      <c r="F52" s="120">
        <v>2</v>
      </c>
      <c r="G52" s="76">
        <v>4</v>
      </c>
      <c r="H52" s="93"/>
      <c r="I52" s="90"/>
      <c r="J52" s="90"/>
      <c r="K52" s="90"/>
      <c r="L52" s="90"/>
      <c r="M52" s="90"/>
      <c r="N52" s="90">
        <v>1</v>
      </c>
      <c r="O52" s="90"/>
      <c r="P52" s="90"/>
      <c r="Q52" s="90"/>
      <c r="R52" s="90"/>
      <c r="S52" s="90"/>
      <c r="T52" s="106"/>
      <c r="U52" s="109"/>
      <c r="V52" s="106"/>
      <c r="W52" s="109"/>
      <c r="X52" s="106"/>
      <c r="Y52" s="109"/>
      <c r="Z52" s="106"/>
      <c r="AA52" s="109"/>
      <c r="AB52" s="106"/>
      <c r="AC52" s="109"/>
    </row>
    <row r="53" spans="2:29">
      <c r="B53" s="117" t="s">
        <v>700</v>
      </c>
      <c r="C53" s="118">
        <v>3</v>
      </c>
      <c r="D53" s="119" t="s">
        <v>641</v>
      </c>
      <c r="E53" s="120">
        <v>5</v>
      </c>
      <c r="F53" s="120">
        <v>2</v>
      </c>
      <c r="G53" s="76">
        <v>12</v>
      </c>
      <c r="H53" s="93"/>
      <c r="I53" s="90"/>
      <c r="J53" s="90"/>
      <c r="K53" s="90"/>
      <c r="L53" s="90"/>
      <c r="M53" s="90"/>
      <c r="N53" s="90"/>
      <c r="O53" s="90"/>
      <c r="P53" s="90"/>
      <c r="Q53" s="90"/>
      <c r="R53" s="90"/>
      <c r="S53" s="90"/>
      <c r="T53" s="106"/>
      <c r="U53" s="109"/>
      <c r="V53" s="106"/>
      <c r="W53" s="109"/>
      <c r="X53" s="106"/>
      <c r="Y53" s="109"/>
      <c r="Z53" s="106"/>
      <c r="AA53" s="109"/>
      <c r="AB53" s="106"/>
      <c r="AC53" s="109"/>
    </row>
    <row r="54" spans="2:29">
      <c r="B54" s="117" t="s">
        <v>700</v>
      </c>
      <c r="C54" s="118">
        <v>1</v>
      </c>
      <c r="D54" s="119" t="s">
        <v>642</v>
      </c>
      <c r="E54" s="120">
        <v>5</v>
      </c>
      <c r="F54" s="120">
        <v>2</v>
      </c>
      <c r="G54" s="76">
        <v>4</v>
      </c>
      <c r="H54" s="93"/>
      <c r="I54" s="90"/>
      <c r="J54" s="90"/>
      <c r="K54" s="90"/>
      <c r="L54" s="90"/>
      <c r="M54" s="90"/>
      <c r="N54" s="90"/>
      <c r="O54" s="90"/>
      <c r="P54" s="90"/>
      <c r="Q54" s="90"/>
      <c r="R54" s="90"/>
      <c r="S54" s="90"/>
      <c r="T54" s="106"/>
      <c r="U54" s="109"/>
      <c r="V54" s="106"/>
      <c r="W54" s="109"/>
      <c r="X54" s="106"/>
      <c r="Y54" s="109"/>
      <c r="Z54" s="106"/>
      <c r="AA54" s="109"/>
      <c r="AB54" s="106"/>
      <c r="AC54" s="109"/>
    </row>
    <row r="55" spans="2:29">
      <c r="B55" s="117" t="s">
        <v>700</v>
      </c>
      <c r="C55" s="118">
        <v>1</v>
      </c>
      <c r="D55" s="119" t="s">
        <v>643</v>
      </c>
      <c r="E55" s="120">
        <v>5</v>
      </c>
      <c r="F55" s="120">
        <v>1</v>
      </c>
      <c r="G55" s="76">
        <v>2</v>
      </c>
      <c r="H55" s="93"/>
      <c r="I55" s="90"/>
      <c r="J55" s="90"/>
      <c r="K55" s="90"/>
      <c r="L55" s="90"/>
      <c r="M55" s="90"/>
      <c r="N55" s="90"/>
      <c r="O55" s="90"/>
      <c r="P55" s="90"/>
      <c r="Q55" s="90"/>
      <c r="R55" s="90"/>
      <c r="S55" s="90"/>
      <c r="T55" s="106"/>
      <c r="U55" s="109"/>
      <c r="V55" s="106"/>
      <c r="W55" s="109"/>
      <c r="X55" s="106"/>
      <c r="Y55" s="109"/>
      <c r="Z55" s="106"/>
      <c r="AA55" s="109"/>
      <c r="AB55" s="106"/>
      <c r="AC55" s="109"/>
    </row>
    <row r="56" spans="2:29">
      <c r="B56" s="117" t="s">
        <v>700</v>
      </c>
      <c r="C56" s="118">
        <v>2</v>
      </c>
      <c r="D56" s="119" t="s">
        <v>644</v>
      </c>
      <c r="E56" s="120">
        <v>5</v>
      </c>
      <c r="F56" s="120">
        <v>2</v>
      </c>
      <c r="G56" s="76">
        <v>8</v>
      </c>
      <c r="H56" s="93"/>
      <c r="I56" s="90"/>
      <c r="J56" s="90"/>
      <c r="K56" s="90"/>
      <c r="L56" s="90"/>
      <c r="M56" s="90"/>
      <c r="N56" s="90"/>
      <c r="O56" s="90"/>
      <c r="P56" s="90"/>
      <c r="Q56" s="90"/>
      <c r="R56" s="90"/>
      <c r="S56" s="90"/>
      <c r="T56" s="106"/>
      <c r="U56" s="109"/>
      <c r="V56" s="106"/>
      <c r="W56" s="109"/>
      <c r="X56" s="106"/>
      <c r="Y56" s="109"/>
      <c r="Z56" s="106"/>
      <c r="AA56" s="109"/>
      <c r="AB56" s="106"/>
      <c r="AC56" s="109"/>
    </row>
    <row r="57" spans="2:29">
      <c r="B57" s="117" t="s">
        <v>700</v>
      </c>
      <c r="C57" s="118">
        <v>1</v>
      </c>
      <c r="D57" s="119" t="s">
        <v>645</v>
      </c>
      <c r="E57" s="120">
        <v>5</v>
      </c>
      <c r="F57" s="120">
        <v>2</v>
      </c>
      <c r="G57" s="76">
        <v>4</v>
      </c>
      <c r="H57" s="93"/>
      <c r="I57" s="90"/>
      <c r="J57" s="90"/>
      <c r="K57" s="90"/>
      <c r="L57" s="90"/>
      <c r="M57" s="90"/>
      <c r="N57" s="90"/>
      <c r="O57" s="90"/>
      <c r="P57" s="90"/>
      <c r="Q57" s="90"/>
      <c r="R57" s="90"/>
      <c r="S57" s="90"/>
      <c r="T57" s="106"/>
      <c r="U57" s="109"/>
      <c r="V57" s="106"/>
      <c r="W57" s="109"/>
      <c r="X57" s="106"/>
      <c r="Y57" s="109"/>
      <c r="Z57" s="106"/>
      <c r="AA57" s="109"/>
      <c r="AB57" s="106"/>
      <c r="AC57" s="109"/>
    </row>
    <row r="58" spans="2:29">
      <c r="B58" s="117" t="s">
        <v>700</v>
      </c>
      <c r="C58" s="118">
        <v>1</v>
      </c>
      <c r="D58" s="119" t="s">
        <v>646</v>
      </c>
      <c r="E58" s="120">
        <v>5</v>
      </c>
      <c r="F58" s="120">
        <v>1</v>
      </c>
      <c r="G58" s="76">
        <v>2</v>
      </c>
      <c r="H58" s="93"/>
      <c r="I58" s="90"/>
      <c r="J58" s="90"/>
      <c r="K58" s="90"/>
      <c r="L58" s="90"/>
      <c r="M58" s="90"/>
      <c r="N58" s="90">
        <v>1</v>
      </c>
      <c r="O58" s="90"/>
      <c r="P58" s="90"/>
      <c r="Q58" s="90"/>
      <c r="R58" s="90"/>
      <c r="S58" s="90"/>
      <c r="T58" s="106"/>
      <c r="U58" s="109"/>
      <c r="V58" s="106"/>
      <c r="W58" s="109"/>
      <c r="X58" s="106"/>
      <c r="Y58" s="109"/>
      <c r="Z58" s="106"/>
      <c r="AA58" s="109"/>
      <c r="AB58" s="106"/>
      <c r="AC58" s="109"/>
    </row>
    <row r="59" spans="2:29">
      <c r="B59" s="117" t="s">
        <v>700</v>
      </c>
      <c r="C59" s="118">
        <v>9</v>
      </c>
      <c r="D59" s="119" t="s">
        <v>647</v>
      </c>
      <c r="E59" s="120">
        <v>5</v>
      </c>
      <c r="F59" s="120">
        <v>3</v>
      </c>
      <c r="G59" s="76">
        <v>144</v>
      </c>
      <c r="H59" s="93"/>
      <c r="I59" s="90"/>
      <c r="J59" s="90"/>
      <c r="K59" s="90"/>
      <c r="L59" s="90"/>
      <c r="M59" s="90"/>
      <c r="N59" s="90"/>
      <c r="O59" s="90"/>
      <c r="P59" s="90"/>
      <c r="Q59" s="90"/>
      <c r="R59" s="90"/>
      <c r="S59" s="90"/>
      <c r="T59" s="106"/>
      <c r="U59" s="109"/>
      <c r="V59" s="106"/>
      <c r="W59" s="109"/>
      <c r="X59" s="106"/>
      <c r="Y59" s="109"/>
      <c r="Z59" s="106"/>
      <c r="AA59" s="109"/>
      <c r="AB59" s="106"/>
      <c r="AC59" s="109"/>
    </row>
    <row r="60" spans="2:29">
      <c r="B60" s="117" t="s">
        <v>700</v>
      </c>
      <c r="C60" s="118">
        <v>1</v>
      </c>
      <c r="D60" s="119" t="s">
        <v>648</v>
      </c>
      <c r="E60" s="120">
        <v>5</v>
      </c>
      <c r="F60" s="120">
        <v>2</v>
      </c>
      <c r="G60" s="76">
        <v>4</v>
      </c>
      <c r="H60" s="93"/>
      <c r="I60" s="90"/>
      <c r="J60" s="90"/>
      <c r="K60" s="90"/>
      <c r="L60" s="90"/>
      <c r="M60" s="90"/>
      <c r="N60" s="90"/>
      <c r="O60" s="90"/>
      <c r="P60" s="90"/>
      <c r="Q60" s="90"/>
      <c r="R60" s="90"/>
      <c r="S60" s="90"/>
      <c r="T60" s="106"/>
      <c r="U60" s="109"/>
      <c r="V60" s="106"/>
      <c r="W60" s="109"/>
      <c r="X60" s="106"/>
      <c r="Y60" s="109"/>
      <c r="Z60" s="106"/>
      <c r="AA60" s="109"/>
      <c r="AB60" s="106"/>
      <c r="AC60" s="109"/>
    </row>
    <row r="61" spans="2:29">
      <c r="B61" s="117" t="s">
        <v>700</v>
      </c>
      <c r="C61" s="118">
        <v>1</v>
      </c>
      <c r="D61" s="119" t="s">
        <v>649</v>
      </c>
      <c r="E61" s="120">
        <v>5</v>
      </c>
      <c r="F61" s="120">
        <v>1</v>
      </c>
      <c r="G61" s="76">
        <v>2</v>
      </c>
      <c r="H61" s="93"/>
      <c r="I61" s="90"/>
      <c r="J61" s="90"/>
      <c r="K61" s="90"/>
      <c r="L61" s="90"/>
      <c r="M61" s="90"/>
      <c r="N61" s="90"/>
      <c r="O61" s="90"/>
      <c r="P61" s="90"/>
      <c r="Q61" s="90"/>
      <c r="R61" s="90"/>
      <c r="S61" s="90"/>
      <c r="T61" s="106"/>
      <c r="U61" s="109"/>
      <c r="V61" s="106"/>
      <c r="W61" s="109"/>
      <c r="X61" s="106"/>
      <c r="Y61" s="109"/>
      <c r="Z61" s="106"/>
      <c r="AA61" s="109"/>
      <c r="AB61" s="106"/>
      <c r="AC61" s="109"/>
    </row>
    <row r="62" spans="2:29">
      <c r="B62" s="117" t="s">
        <v>700</v>
      </c>
      <c r="C62" s="118">
        <v>3</v>
      </c>
      <c r="D62" s="119" t="s">
        <v>650</v>
      </c>
      <c r="E62" s="120">
        <v>5</v>
      </c>
      <c r="F62" s="120">
        <v>4</v>
      </c>
      <c r="G62" s="76">
        <v>96</v>
      </c>
      <c r="H62" s="93"/>
      <c r="I62" s="90"/>
      <c r="J62" s="90"/>
      <c r="K62" s="90"/>
      <c r="L62" s="90"/>
      <c r="M62" s="90"/>
      <c r="N62" s="90"/>
      <c r="O62" s="90"/>
      <c r="P62" s="90"/>
      <c r="Q62" s="90"/>
      <c r="R62" s="90"/>
      <c r="S62" s="90"/>
      <c r="T62" s="106"/>
      <c r="U62" s="109"/>
      <c r="V62" s="106"/>
      <c r="W62" s="109"/>
      <c r="X62" s="106"/>
      <c r="Y62" s="109"/>
      <c r="Z62" s="106"/>
      <c r="AA62" s="109"/>
      <c r="AB62" s="106"/>
      <c r="AC62" s="109"/>
    </row>
    <row r="63" spans="2:29">
      <c r="B63" s="117" t="s">
        <v>700</v>
      </c>
      <c r="C63" s="118">
        <v>3</v>
      </c>
      <c r="D63" s="119" t="s">
        <v>651</v>
      </c>
      <c r="E63" s="120">
        <v>5</v>
      </c>
      <c r="F63" s="120">
        <v>4</v>
      </c>
      <c r="G63" s="76">
        <v>96</v>
      </c>
      <c r="H63" s="93"/>
      <c r="I63" s="90"/>
      <c r="J63" s="90"/>
      <c r="K63" s="90"/>
      <c r="L63" s="90"/>
      <c r="M63" s="90"/>
      <c r="N63" s="90"/>
      <c r="O63" s="90"/>
      <c r="P63" s="90"/>
      <c r="Q63" s="90"/>
      <c r="R63" s="90"/>
      <c r="S63" s="90"/>
      <c r="T63" s="106"/>
      <c r="U63" s="109"/>
      <c r="V63" s="106"/>
      <c r="W63" s="109"/>
      <c r="X63" s="106"/>
      <c r="Y63" s="109"/>
      <c r="Z63" s="106"/>
      <c r="AA63" s="109"/>
      <c r="AB63" s="106"/>
      <c r="AC63" s="109"/>
    </row>
    <row r="64" spans="2:29">
      <c r="B64" s="117" t="s">
        <v>700</v>
      </c>
      <c r="C64" s="118">
        <v>3</v>
      </c>
      <c r="D64" s="119" t="s">
        <v>652</v>
      </c>
      <c r="E64" s="120">
        <v>5</v>
      </c>
      <c r="F64" s="120">
        <v>1</v>
      </c>
      <c r="G64" s="76">
        <v>6</v>
      </c>
      <c r="H64" s="93"/>
      <c r="I64" s="90"/>
      <c r="J64" s="90"/>
      <c r="K64" s="90"/>
      <c r="L64" s="90"/>
      <c r="M64" s="90"/>
      <c r="N64" s="90"/>
      <c r="O64" s="90"/>
      <c r="P64" s="90"/>
      <c r="Q64" s="90"/>
      <c r="R64" s="90"/>
      <c r="S64" s="90"/>
      <c r="T64" s="106"/>
      <c r="U64" s="109"/>
      <c r="V64" s="106"/>
      <c r="W64" s="109"/>
      <c r="X64" s="106"/>
      <c r="Y64" s="109"/>
      <c r="Z64" s="106"/>
      <c r="AA64" s="109"/>
      <c r="AB64" s="106"/>
      <c r="AC64" s="109"/>
    </row>
    <row r="65" spans="2:29">
      <c r="B65" s="117" t="s">
        <v>700</v>
      </c>
      <c r="C65" s="118">
        <v>3</v>
      </c>
      <c r="D65" s="119" t="s">
        <v>653</v>
      </c>
      <c r="E65" s="120">
        <v>5</v>
      </c>
      <c r="F65" s="120">
        <v>1</v>
      </c>
      <c r="G65" s="76">
        <v>6</v>
      </c>
      <c r="H65" s="93"/>
      <c r="I65" s="90"/>
      <c r="J65" s="90"/>
      <c r="K65" s="90"/>
      <c r="L65" s="90"/>
      <c r="M65" s="90"/>
      <c r="N65" s="90"/>
      <c r="O65" s="90"/>
      <c r="P65" s="90"/>
      <c r="Q65" s="90"/>
      <c r="R65" s="90"/>
      <c r="S65" s="90"/>
      <c r="T65" s="106"/>
      <c r="U65" s="109"/>
      <c r="V65" s="106"/>
      <c r="W65" s="109"/>
      <c r="X65" s="106"/>
      <c r="Y65" s="109"/>
      <c r="Z65" s="106"/>
      <c r="AA65" s="109"/>
      <c r="AB65" s="106"/>
      <c r="AC65" s="109"/>
    </row>
    <row r="66" spans="2:29">
      <c r="B66" s="117" t="s">
        <v>700</v>
      </c>
      <c r="C66" s="118">
        <v>1</v>
      </c>
      <c r="D66" s="119" t="s">
        <v>654</v>
      </c>
      <c r="E66" s="120">
        <v>5</v>
      </c>
      <c r="F66" s="120">
        <v>1</v>
      </c>
      <c r="G66" s="76">
        <v>2</v>
      </c>
      <c r="H66" s="93"/>
      <c r="I66" s="90"/>
      <c r="J66" s="90"/>
      <c r="K66" s="90"/>
      <c r="L66" s="90"/>
      <c r="M66" s="90"/>
      <c r="N66" s="90"/>
      <c r="O66" s="90"/>
      <c r="P66" s="90"/>
      <c r="Q66" s="90"/>
      <c r="R66" s="90"/>
      <c r="S66" s="90"/>
      <c r="T66" s="106"/>
      <c r="U66" s="109"/>
      <c r="V66" s="106"/>
      <c r="W66" s="109"/>
      <c r="X66" s="106"/>
      <c r="Y66" s="109"/>
      <c r="Z66" s="106"/>
      <c r="AA66" s="109"/>
      <c r="AB66" s="106"/>
      <c r="AC66" s="109"/>
    </row>
    <row r="67" spans="2:29">
      <c r="B67" s="117" t="s">
        <v>700</v>
      </c>
      <c r="C67" s="118">
        <v>9</v>
      </c>
      <c r="D67" s="119" t="s">
        <v>655</v>
      </c>
      <c r="E67" s="120">
        <v>5</v>
      </c>
      <c r="F67" s="120">
        <v>2</v>
      </c>
      <c r="G67" s="76">
        <v>36</v>
      </c>
      <c r="H67" s="93"/>
      <c r="I67" s="90"/>
      <c r="J67" s="90"/>
      <c r="K67" s="90"/>
      <c r="L67" s="90"/>
      <c r="M67" s="90"/>
      <c r="N67" s="90"/>
      <c r="O67" s="90"/>
      <c r="P67" s="90"/>
      <c r="Q67" s="90"/>
      <c r="R67" s="90"/>
      <c r="S67" s="90">
        <v>8</v>
      </c>
      <c r="T67" s="106"/>
      <c r="U67" s="109"/>
      <c r="V67" s="106"/>
      <c r="W67" s="109"/>
      <c r="X67" s="106"/>
      <c r="Y67" s="109"/>
      <c r="Z67" s="106"/>
      <c r="AA67" s="109"/>
      <c r="AB67" s="106"/>
      <c r="AC67" s="109"/>
    </row>
    <row r="68" spans="2:29">
      <c r="B68" s="117" t="s">
        <v>700</v>
      </c>
      <c r="C68" s="118">
        <v>1</v>
      </c>
      <c r="D68" s="119" t="s">
        <v>656</v>
      </c>
      <c r="E68" s="120">
        <v>5</v>
      </c>
      <c r="F68" s="120">
        <v>1</v>
      </c>
      <c r="G68" s="76">
        <v>2</v>
      </c>
      <c r="H68" s="93"/>
      <c r="I68" s="90"/>
      <c r="J68" s="90"/>
      <c r="K68" s="90"/>
      <c r="L68" s="90"/>
      <c r="M68" s="90"/>
      <c r="N68" s="90"/>
      <c r="O68" s="90"/>
      <c r="P68" s="90"/>
      <c r="Q68" s="90"/>
      <c r="R68" s="90"/>
      <c r="S68" s="90"/>
      <c r="T68" s="106"/>
      <c r="U68" s="109"/>
      <c r="V68" s="106"/>
      <c r="W68" s="109"/>
      <c r="X68" s="106"/>
      <c r="Y68" s="109"/>
      <c r="Z68" s="106"/>
      <c r="AA68" s="109"/>
      <c r="AB68" s="106"/>
      <c r="AC68" s="109"/>
    </row>
    <row r="69" spans="2:29">
      <c r="B69" s="117" t="s">
        <v>700</v>
      </c>
      <c r="C69" s="118">
        <v>1</v>
      </c>
      <c r="D69" s="119" t="s">
        <v>657</v>
      </c>
      <c r="E69" s="120">
        <v>5</v>
      </c>
      <c r="F69" s="120">
        <v>3</v>
      </c>
      <c r="G69" s="76">
        <v>16</v>
      </c>
      <c r="H69" s="93"/>
      <c r="I69" s="90"/>
      <c r="J69" s="90"/>
      <c r="K69" s="90"/>
      <c r="L69" s="90"/>
      <c r="M69" s="90"/>
      <c r="N69" s="90"/>
      <c r="O69" s="90"/>
      <c r="P69" s="90"/>
      <c r="Q69" s="90"/>
      <c r="R69" s="90"/>
      <c r="S69" s="90"/>
      <c r="T69" s="106"/>
      <c r="U69" s="109"/>
      <c r="V69" s="106"/>
      <c r="W69" s="109"/>
      <c r="X69" s="106"/>
      <c r="Y69" s="109"/>
      <c r="Z69" s="106"/>
      <c r="AA69" s="109"/>
      <c r="AB69" s="106"/>
      <c r="AC69" s="109"/>
    </row>
    <row r="70" spans="2:29">
      <c r="B70" s="117" t="s">
        <v>700</v>
      </c>
      <c r="C70" s="118">
        <v>1</v>
      </c>
      <c r="D70" s="119" t="s">
        <v>658</v>
      </c>
      <c r="E70" s="120">
        <v>5</v>
      </c>
      <c r="F70" s="120">
        <v>1</v>
      </c>
      <c r="G70" s="76">
        <v>2</v>
      </c>
      <c r="H70" s="93"/>
      <c r="I70" s="90"/>
      <c r="J70" s="90"/>
      <c r="K70" s="90"/>
      <c r="L70" s="90"/>
      <c r="M70" s="90"/>
      <c r="N70" s="90"/>
      <c r="O70" s="90"/>
      <c r="P70" s="90"/>
      <c r="Q70" s="90"/>
      <c r="R70" s="90"/>
      <c r="S70" s="90"/>
      <c r="T70" s="106"/>
      <c r="U70" s="109"/>
      <c r="V70" s="106"/>
      <c r="W70" s="109"/>
      <c r="X70" s="106"/>
      <c r="Y70" s="109"/>
      <c r="Z70" s="106"/>
      <c r="AA70" s="109"/>
      <c r="AB70" s="106"/>
      <c r="AC70" s="109"/>
    </row>
    <row r="71" spans="2:29">
      <c r="B71" s="117" t="s">
        <v>700</v>
      </c>
      <c r="C71" s="118">
        <v>1</v>
      </c>
      <c r="D71" s="119" t="s">
        <v>659</v>
      </c>
      <c r="E71" s="120">
        <v>5</v>
      </c>
      <c r="F71" s="120">
        <v>3</v>
      </c>
      <c r="G71" s="76">
        <v>16</v>
      </c>
      <c r="H71" s="93"/>
      <c r="I71" s="90"/>
      <c r="J71" s="90"/>
      <c r="K71" s="90"/>
      <c r="L71" s="90"/>
      <c r="M71" s="90"/>
      <c r="N71" s="90"/>
      <c r="O71" s="90"/>
      <c r="P71" s="90"/>
      <c r="Q71" s="90"/>
      <c r="R71" s="90"/>
      <c r="S71" s="90"/>
      <c r="T71" s="106"/>
      <c r="U71" s="109"/>
      <c r="V71" s="106"/>
      <c r="W71" s="109"/>
      <c r="X71" s="106"/>
      <c r="Y71" s="109"/>
      <c r="Z71" s="106"/>
      <c r="AA71" s="109"/>
      <c r="AB71" s="106"/>
      <c r="AC71" s="109"/>
    </row>
    <row r="72" spans="2:29">
      <c r="B72" s="117" t="s">
        <v>700</v>
      </c>
      <c r="C72" s="118">
        <v>9</v>
      </c>
      <c r="D72" s="119" t="s">
        <v>660</v>
      </c>
      <c r="E72" s="120">
        <v>5</v>
      </c>
      <c r="F72" s="120">
        <v>1</v>
      </c>
      <c r="G72" s="76">
        <v>18</v>
      </c>
      <c r="H72" s="93"/>
      <c r="I72" s="90"/>
      <c r="J72" s="90"/>
      <c r="K72" s="90"/>
      <c r="L72" s="90"/>
      <c r="M72" s="90"/>
      <c r="N72" s="90"/>
      <c r="O72" s="90"/>
      <c r="P72" s="90"/>
      <c r="Q72" s="90"/>
      <c r="R72" s="90"/>
      <c r="S72" s="90"/>
      <c r="T72" s="106"/>
      <c r="U72" s="109"/>
      <c r="V72" s="106"/>
      <c r="W72" s="109"/>
      <c r="X72" s="106"/>
      <c r="Y72" s="109"/>
      <c r="Z72" s="106"/>
      <c r="AA72" s="109"/>
      <c r="AB72" s="106"/>
      <c r="AC72" s="109"/>
    </row>
    <row r="73" spans="2:29">
      <c r="B73" s="117" t="s">
        <v>700</v>
      </c>
      <c r="C73" s="118">
        <v>1</v>
      </c>
      <c r="D73" s="119" t="s">
        <v>661</v>
      </c>
      <c r="E73" s="120">
        <v>5</v>
      </c>
      <c r="F73" s="120">
        <v>1</v>
      </c>
      <c r="G73" s="76">
        <v>2</v>
      </c>
      <c r="H73" s="93"/>
      <c r="I73" s="90"/>
      <c r="J73" s="90"/>
      <c r="K73" s="90"/>
      <c r="L73" s="90"/>
      <c r="M73" s="90"/>
      <c r="N73" s="90"/>
      <c r="O73" s="90"/>
      <c r="P73" s="90"/>
      <c r="Q73" s="90"/>
      <c r="R73" s="90"/>
      <c r="S73" s="90"/>
      <c r="T73" s="106"/>
      <c r="U73" s="109"/>
      <c r="V73" s="106"/>
      <c r="W73" s="109"/>
      <c r="X73" s="106"/>
      <c r="Y73" s="109"/>
      <c r="Z73" s="106"/>
      <c r="AA73" s="109"/>
      <c r="AB73" s="106"/>
      <c r="AC73" s="109"/>
    </row>
    <row r="74" spans="2:29">
      <c r="B74" s="117" t="s">
        <v>700</v>
      </c>
      <c r="C74" s="118">
        <v>1</v>
      </c>
      <c r="D74" s="119" t="s">
        <v>662</v>
      </c>
      <c r="E74" s="120">
        <v>5</v>
      </c>
      <c r="F74" s="120">
        <v>1</v>
      </c>
      <c r="G74" s="76">
        <v>2</v>
      </c>
      <c r="H74" s="93"/>
      <c r="I74" s="90"/>
      <c r="J74" s="90"/>
      <c r="K74" s="90"/>
      <c r="L74" s="90"/>
      <c r="M74" s="90"/>
      <c r="N74" s="90"/>
      <c r="O74" s="90"/>
      <c r="P74" s="90"/>
      <c r="Q74" s="90"/>
      <c r="R74" s="90"/>
      <c r="S74" s="90"/>
      <c r="T74" s="106"/>
      <c r="U74" s="109"/>
      <c r="V74" s="106"/>
      <c r="W74" s="109"/>
      <c r="X74" s="106"/>
      <c r="Y74" s="109"/>
      <c r="Z74" s="106"/>
      <c r="AA74" s="109"/>
      <c r="AB74" s="106"/>
      <c r="AC74" s="109"/>
    </row>
    <row r="75" spans="2:29">
      <c r="B75" s="117" t="s">
        <v>700</v>
      </c>
      <c r="C75" s="118">
        <v>1</v>
      </c>
      <c r="D75" s="119" t="s">
        <v>663</v>
      </c>
      <c r="E75" s="120">
        <v>5</v>
      </c>
      <c r="F75" s="120">
        <v>1</v>
      </c>
      <c r="G75" s="76">
        <v>2</v>
      </c>
      <c r="H75" s="93"/>
      <c r="I75" s="90"/>
      <c r="J75" s="90"/>
      <c r="K75" s="90"/>
      <c r="L75" s="90"/>
      <c r="M75" s="90"/>
      <c r="N75" s="90"/>
      <c r="O75" s="90"/>
      <c r="P75" s="90"/>
      <c r="Q75" s="90"/>
      <c r="R75" s="90"/>
      <c r="S75" s="90"/>
      <c r="T75" s="106"/>
      <c r="U75" s="109"/>
      <c r="V75" s="106"/>
      <c r="W75" s="109"/>
      <c r="X75" s="106"/>
      <c r="Y75" s="109"/>
      <c r="Z75" s="106"/>
      <c r="AA75" s="109"/>
      <c r="AB75" s="106"/>
      <c r="AC75" s="109"/>
    </row>
    <row r="76" spans="2:29">
      <c r="B76" s="117" t="s">
        <v>700</v>
      </c>
      <c r="C76" s="118">
        <v>1</v>
      </c>
      <c r="D76" s="119" t="s">
        <v>664</v>
      </c>
      <c r="E76" s="120">
        <v>5</v>
      </c>
      <c r="F76" s="120">
        <v>1</v>
      </c>
      <c r="G76" s="76">
        <v>2</v>
      </c>
      <c r="H76" s="93"/>
      <c r="I76" s="90"/>
      <c r="J76" s="90"/>
      <c r="K76" s="90"/>
      <c r="L76" s="90"/>
      <c r="M76" s="90"/>
      <c r="N76" s="90"/>
      <c r="O76" s="90"/>
      <c r="P76" s="90"/>
      <c r="Q76" s="90"/>
      <c r="R76" s="90"/>
      <c r="S76" s="90"/>
      <c r="T76" s="106"/>
      <c r="U76" s="109"/>
      <c r="V76" s="106"/>
      <c r="W76" s="109"/>
      <c r="X76" s="106"/>
      <c r="Y76" s="109"/>
      <c r="Z76" s="106"/>
      <c r="AA76" s="109"/>
      <c r="AB76" s="106"/>
      <c r="AC76" s="109"/>
    </row>
    <row r="77" spans="2:29">
      <c r="B77" s="117" t="s">
        <v>700</v>
      </c>
      <c r="C77" s="118">
        <v>14</v>
      </c>
      <c r="D77" s="119" t="s">
        <v>665</v>
      </c>
      <c r="E77" s="120">
        <v>5</v>
      </c>
      <c r="F77" s="120">
        <v>1</v>
      </c>
      <c r="G77" s="76">
        <v>28</v>
      </c>
      <c r="H77" s="93"/>
      <c r="I77" s="90"/>
      <c r="J77" s="90"/>
      <c r="K77" s="90"/>
      <c r="L77" s="90"/>
      <c r="M77" s="90"/>
      <c r="N77" s="90"/>
      <c r="O77" s="90"/>
      <c r="P77" s="90"/>
      <c r="Q77" s="90"/>
      <c r="R77" s="90"/>
      <c r="S77" s="90"/>
      <c r="T77" s="106"/>
      <c r="U77" s="109"/>
      <c r="V77" s="106"/>
      <c r="W77" s="109"/>
      <c r="X77" s="106"/>
      <c r="Y77" s="109"/>
      <c r="Z77" s="106"/>
      <c r="AA77" s="109"/>
      <c r="AB77" s="106"/>
      <c r="AC77" s="109"/>
    </row>
    <row r="78" spans="2:29">
      <c r="B78" s="117" t="s">
        <v>700</v>
      </c>
      <c r="C78" s="118">
        <v>2</v>
      </c>
      <c r="D78" s="119" t="s">
        <v>666</v>
      </c>
      <c r="E78" s="120">
        <v>5</v>
      </c>
      <c r="F78" s="120">
        <v>1</v>
      </c>
      <c r="G78" s="76">
        <v>4</v>
      </c>
      <c r="H78" s="93"/>
      <c r="I78" s="90"/>
      <c r="J78" s="90"/>
      <c r="K78" s="90"/>
      <c r="L78" s="90"/>
      <c r="M78" s="90"/>
      <c r="N78" s="90"/>
      <c r="O78" s="90"/>
      <c r="P78" s="90"/>
      <c r="Q78" s="90"/>
      <c r="R78" s="90"/>
      <c r="S78" s="90"/>
      <c r="T78" s="106"/>
      <c r="U78" s="109"/>
      <c r="V78" s="106"/>
      <c r="W78" s="109"/>
      <c r="X78" s="106"/>
      <c r="Y78" s="109"/>
      <c r="Z78" s="106"/>
      <c r="AA78" s="109"/>
      <c r="AB78" s="106"/>
      <c r="AC78" s="109"/>
    </row>
    <row r="79" spans="2:29">
      <c r="B79" s="117" t="s">
        <v>700</v>
      </c>
      <c r="C79" s="118">
        <v>1</v>
      </c>
      <c r="D79" s="119" t="s">
        <v>667</v>
      </c>
      <c r="E79" s="120">
        <v>5</v>
      </c>
      <c r="F79" s="120">
        <v>1</v>
      </c>
      <c r="G79" s="76">
        <v>2</v>
      </c>
      <c r="H79" s="93"/>
      <c r="I79" s="90"/>
      <c r="J79" s="90"/>
      <c r="K79" s="90"/>
      <c r="L79" s="90"/>
      <c r="M79" s="90"/>
      <c r="N79" s="90"/>
      <c r="O79" s="90"/>
      <c r="P79" s="90"/>
      <c r="Q79" s="90"/>
      <c r="R79" s="90"/>
      <c r="S79" s="90"/>
      <c r="T79" s="106"/>
      <c r="U79" s="109"/>
      <c r="V79" s="106"/>
      <c r="W79" s="109"/>
      <c r="X79" s="106"/>
      <c r="Y79" s="109"/>
      <c r="Z79" s="106"/>
      <c r="AA79" s="109"/>
      <c r="AB79" s="106"/>
      <c r="AC79" s="109"/>
    </row>
    <row r="80" spans="2:29">
      <c r="B80" s="117" t="s">
        <v>700</v>
      </c>
      <c r="C80" s="118">
        <v>4</v>
      </c>
      <c r="D80" s="119" t="s">
        <v>668</v>
      </c>
      <c r="E80" s="120">
        <v>5</v>
      </c>
      <c r="F80" s="120">
        <v>1</v>
      </c>
      <c r="G80" s="76">
        <v>8</v>
      </c>
      <c r="H80" s="93"/>
      <c r="I80" s="90"/>
      <c r="J80" s="90"/>
      <c r="K80" s="90"/>
      <c r="L80" s="90"/>
      <c r="M80" s="90"/>
      <c r="N80" s="90"/>
      <c r="O80" s="90"/>
      <c r="P80" s="90"/>
      <c r="Q80" s="90"/>
      <c r="R80" s="90"/>
      <c r="S80" s="90"/>
      <c r="T80" s="106"/>
      <c r="U80" s="109"/>
      <c r="V80" s="106"/>
      <c r="W80" s="109"/>
      <c r="X80" s="106"/>
      <c r="Y80" s="109"/>
      <c r="Z80" s="106"/>
      <c r="AA80" s="109"/>
      <c r="AB80" s="106"/>
      <c r="AC80" s="109"/>
    </row>
    <row r="81" spans="2:29">
      <c r="B81" s="117" t="s">
        <v>700</v>
      </c>
      <c r="C81" s="118">
        <v>1</v>
      </c>
      <c r="D81" s="119" t="s">
        <v>669</v>
      </c>
      <c r="E81" s="120">
        <v>5</v>
      </c>
      <c r="F81" s="120">
        <v>2</v>
      </c>
      <c r="G81" s="76">
        <v>4</v>
      </c>
      <c r="H81" s="93"/>
      <c r="I81" s="90"/>
      <c r="J81" s="90"/>
      <c r="K81" s="90"/>
      <c r="L81" s="90"/>
      <c r="M81" s="90"/>
      <c r="N81" s="90"/>
      <c r="O81" s="90"/>
      <c r="P81" s="90"/>
      <c r="Q81" s="90"/>
      <c r="R81" s="90"/>
      <c r="S81" s="90"/>
      <c r="T81" s="106"/>
      <c r="U81" s="109"/>
      <c r="V81" s="106"/>
      <c r="W81" s="109"/>
      <c r="X81" s="106"/>
      <c r="Y81" s="109"/>
      <c r="Z81" s="106"/>
      <c r="AA81" s="109"/>
      <c r="AB81" s="106"/>
      <c r="AC81" s="109"/>
    </row>
    <row r="82" spans="2:29">
      <c r="B82" s="117" t="s">
        <v>700</v>
      </c>
      <c r="C82" s="118">
        <v>1</v>
      </c>
      <c r="D82" s="119" t="s">
        <v>670</v>
      </c>
      <c r="E82" s="120">
        <v>5</v>
      </c>
      <c r="F82" s="120">
        <v>1</v>
      </c>
      <c r="G82" s="76">
        <v>2</v>
      </c>
      <c r="H82" s="93"/>
      <c r="I82" s="90"/>
      <c r="J82" s="90"/>
      <c r="K82" s="90"/>
      <c r="L82" s="90"/>
      <c r="M82" s="90"/>
      <c r="N82" s="90"/>
      <c r="O82" s="90"/>
      <c r="P82" s="90"/>
      <c r="Q82" s="90"/>
      <c r="R82" s="90"/>
      <c r="S82" s="90"/>
      <c r="T82" s="106"/>
      <c r="U82" s="109"/>
      <c r="V82" s="106"/>
      <c r="W82" s="109"/>
      <c r="X82" s="106"/>
      <c r="Y82" s="109"/>
      <c r="Z82" s="106"/>
      <c r="AA82" s="109"/>
      <c r="AB82" s="106"/>
      <c r="AC82" s="109"/>
    </row>
    <row r="83" spans="2:29">
      <c r="B83" s="117" t="s">
        <v>700</v>
      </c>
      <c r="C83" s="118">
        <v>1</v>
      </c>
      <c r="D83" s="119" t="s">
        <v>671</v>
      </c>
      <c r="E83" s="120">
        <v>5</v>
      </c>
      <c r="F83" s="120">
        <v>1</v>
      </c>
      <c r="G83" s="76">
        <v>2</v>
      </c>
      <c r="H83" s="93"/>
      <c r="I83" s="90"/>
      <c r="J83" s="90"/>
      <c r="K83" s="90"/>
      <c r="L83" s="90"/>
      <c r="M83" s="90"/>
      <c r="N83" s="90"/>
      <c r="O83" s="90"/>
      <c r="P83" s="90">
        <v>1</v>
      </c>
      <c r="Q83" s="90"/>
      <c r="R83" s="90"/>
      <c r="S83" s="90"/>
      <c r="T83" s="106"/>
      <c r="U83" s="109"/>
      <c r="V83" s="106"/>
      <c r="W83" s="109"/>
      <c r="X83" s="106"/>
      <c r="Y83" s="109"/>
      <c r="Z83" s="106"/>
      <c r="AA83" s="109"/>
      <c r="AB83" s="106"/>
      <c r="AC83" s="109"/>
    </row>
    <row r="84" spans="2:29">
      <c r="B84" s="117" t="s">
        <v>700</v>
      </c>
      <c r="C84" s="118">
        <v>1</v>
      </c>
      <c r="D84" s="119" t="s">
        <v>672</v>
      </c>
      <c r="E84" s="120">
        <v>5</v>
      </c>
      <c r="F84" s="120">
        <v>1</v>
      </c>
      <c r="G84" s="76">
        <v>2</v>
      </c>
      <c r="H84" s="93"/>
      <c r="I84" s="90"/>
      <c r="J84" s="90"/>
      <c r="K84" s="90"/>
      <c r="L84" s="90"/>
      <c r="M84" s="90"/>
      <c r="N84" s="90"/>
      <c r="O84" s="90"/>
      <c r="P84" s="90">
        <v>1</v>
      </c>
      <c r="Q84" s="90"/>
      <c r="R84" s="90"/>
      <c r="S84" s="90"/>
      <c r="T84" s="106"/>
      <c r="U84" s="109"/>
      <c r="V84" s="106"/>
      <c r="W84" s="109"/>
      <c r="X84" s="106"/>
      <c r="Y84" s="109"/>
      <c r="Z84" s="106"/>
      <c r="AA84" s="109"/>
      <c r="AB84" s="106"/>
      <c r="AC84" s="109"/>
    </row>
    <row r="85" spans="2:29">
      <c r="B85" s="117" t="s">
        <v>700</v>
      </c>
      <c r="C85" s="118">
        <v>1</v>
      </c>
      <c r="D85" s="119" t="s">
        <v>673</v>
      </c>
      <c r="E85" s="120">
        <v>5</v>
      </c>
      <c r="F85" s="120">
        <v>1</v>
      </c>
      <c r="G85" s="76">
        <v>2</v>
      </c>
      <c r="H85" s="93"/>
      <c r="I85" s="90"/>
      <c r="J85" s="90"/>
      <c r="K85" s="90"/>
      <c r="L85" s="90"/>
      <c r="M85" s="90"/>
      <c r="N85" s="90"/>
      <c r="O85" s="90"/>
      <c r="P85" s="90">
        <v>1</v>
      </c>
      <c r="Q85" s="90"/>
      <c r="R85" s="90"/>
      <c r="S85" s="90"/>
      <c r="T85" s="106"/>
      <c r="U85" s="109"/>
      <c r="V85" s="106"/>
      <c r="W85" s="109"/>
      <c r="X85" s="106"/>
      <c r="Y85" s="109"/>
      <c r="Z85" s="106"/>
      <c r="AA85" s="109"/>
      <c r="AB85" s="106"/>
      <c r="AC85" s="109"/>
    </row>
    <row r="86" spans="2:29">
      <c r="B86" s="117" t="s">
        <v>700</v>
      </c>
      <c r="C86" s="118">
        <v>1</v>
      </c>
      <c r="D86" s="119" t="s">
        <v>674</v>
      </c>
      <c r="E86" s="120">
        <v>5</v>
      </c>
      <c r="F86" s="120">
        <v>2</v>
      </c>
      <c r="G86" s="76">
        <v>4</v>
      </c>
      <c r="H86" s="93"/>
      <c r="I86" s="90"/>
      <c r="J86" s="90"/>
      <c r="K86" s="90"/>
      <c r="L86" s="90"/>
      <c r="M86" s="90"/>
      <c r="N86" s="90"/>
      <c r="O86" s="90"/>
      <c r="P86" s="90"/>
      <c r="Q86" s="90"/>
      <c r="R86" s="90"/>
      <c r="S86" s="90"/>
      <c r="T86" s="106"/>
      <c r="U86" s="109"/>
      <c r="V86" s="106"/>
      <c r="W86" s="109"/>
      <c r="X86" s="106"/>
      <c r="Y86" s="109"/>
      <c r="Z86" s="106"/>
      <c r="AA86" s="109"/>
      <c r="AB86" s="106"/>
      <c r="AC86" s="109"/>
    </row>
    <row r="87" spans="2:29">
      <c r="B87" s="117" t="s">
        <v>700</v>
      </c>
      <c r="C87" s="118">
        <v>1</v>
      </c>
      <c r="D87" s="119" t="s">
        <v>675</v>
      </c>
      <c r="E87" s="120">
        <v>5</v>
      </c>
      <c r="F87" s="120">
        <v>3</v>
      </c>
      <c r="G87" s="76">
        <v>16</v>
      </c>
      <c r="H87" s="93"/>
      <c r="I87" s="90"/>
      <c r="J87" s="90"/>
      <c r="K87" s="90"/>
      <c r="L87" s="90"/>
      <c r="M87" s="90"/>
      <c r="N87" s="90"/>
      <c r="O87" s="90"/>
      <c r="P87" s="90"/>
      <c r="Q87" s="90"/>
      <c r="R87" s="90"/>
      <c r="S87" s="90"/>
      <c r="T87" s="106"/>
      <c r="U87" s="109"/>
      <c r="V87" s="106"/>
      <c r="W87" s="109"/>
      <c r="X87" s="106"/>
      <c r="Y87" s="109"/>
      <c r="Z87" s="106"/>
      <c r="AA87" s="109"/>
      <c r="AB87" s="106"/>
      <c r="AC87" s="109"/>
    </row>
    <row r="88" spans="2:29">
      <c r="B88" s="117" t="s">
        <v>700</v>
      </c>
      <c r="C88" s="118">
        <v>1</v>
      </c>
      <c r="D88" s="119" t="s">
        <v>676</v>
      </c>
      <c r="E88" s="120">
        <v>5</v>
      </c>
      <c r="F88" s="120">
        <v>2</v>
      </c>
      <c r="G88" s="76">
        <v>4</v>
      </c>
      <c r="H88" s="93"/>
      <c r="I88" s="90"/>
      <c r="J88" s="90"/>
      <c r="K88" s="90"/>
      <c r="L88" s="90"/>
      <c r="M88" s="90"/>
      <c r="N88" s="90"/>
      <c r="O88" s="90"/>
      <c r="P88" s="90"/>
      <c r="Q88" s="90"/>
      <c r="R88" s="90"/>
      <c r="S88" s="90"/>
      <c r="T88" s="106"/>
      <c r="U88" s="109"/>
      <c r="V88" s="106"/>
      <c r="W88" s="109"/>
      <c r="X88" s="106"/>
      <c r="Y88" s="109"/>
      <c r="Z88" s="106"/>
      <c r="AA88" s="109"/>
      <c r="AB88" s="106"/>
      <c r="AC88" s="109"/>
    </row>
    <row r="89" spans="2:29">
      <c r="B89" s="117" t="s">
        <v>700</v>
      </c>
      <c r="C89" s="118">
        <v>1</v>
      </c>
      <c r="D89" s="119" t="s">
        <v>677</v>
      </c>
      <c r="E89" s="120">
        <v>5</v>
      </c>
      <c r="F89" s="120">
        <v>1</v>
      </c>
      <c r="G89" s="76">
        <v>2</v>
      </c>
      <c r="H89" s="93"/>
      <c r="I89" s="90"/>
      <c r="J89" s="90"/>
      <c r="K89" s="90"/>
      <c r="L89" s="90"/>
      <c r="M89" s="90"/>
      <c r="N89" s="90"/>
      <c r="O89" s="90"/>
      <c r="P89" s="90"/>
      <c r="Q89" s="90"/>
      <c r="R89" s="90"/>
      <c r="S89" s="90"/>
      <c r="T89" s="106"/>
      <c r="U89" s="109"/>
      <c r="V89" s="106"/>
      <c r="W89" s="109"/>
      <c r="X89" s="106"/>
      <c r="Y89" s="109"/>
      <c r="Z89" s="106"/>
      <c r="AA89" s="109"/>
      <c r="AB89" s="106"/>
      <c r="AC89" s="109"/>
    </row>
    <row r="90" spans="2:29">
      <c r="B90" s="117" t="s">
        <v>700</v>
      </c>
      <c r="C90" s="118">
        <v>1</v>
      </c>
      <c r="D90" s="119" t="s">
        <v>678</v>
      </c>
      <c r="E90" s="120">
        <v>5</v>
      </c>
      <c r="F90" s="120">
        <v>1</v>
      </c>
      <c r="G90" s="76">
        <v>2</v>
      </c>
      <c r="H90" s="93"/>
      <c r="I90" s="90"/>
      <c r="J90" s="90"/>
      <c r="K90" s="90"/>
      <c r="L90" s="90"/>
      <c r="M90" s="90"/>
      <c r="N90" s="90"/>
      <c r="O90" s="90"/>
      <c r="P90" s="90"/>
      <c r="Q90" s="90"/>
      <c r="R90" s="90"/>
      <c r="S90" s="90"/>
      <c r="T90" s="106"/>
      <c r="U90" s="109"/>
      <c r="V90" s="106"/>
      <c r="W90" s="109"/>
      <c r="X90" s="106"/>
      <c r="Y90" s="109"/>
      <c r="Z90" s="106"/>
      <c r="AA90" s="109"/>
      <c r="AB90" s="106"/>
      <c r="AC90" s="109"/>
    </row>
    <row r="91" spans="2:29">
      <c r="B91" s="117" t="s">
        <v>700</v>
      </c>
      <c r="C91" s="118">
        <v>1</v>
      </c>
      <c r="D91" s="119" t="s">
        <v>679</v>
      </c>
      <c r="E91" s="120">
        <v>5</v>
      </c>
      <c r="F91" s="120">
        <v>2</v>
      </c>
      <c r="G91" s="76">
        <v>4</v>
      </c>
      <c r="H91" s="93"/>
      <c r="I91" s="90"/>
      <c r="J91" s="90"/>
      <c r="K91" s="90"/>
      <c r="L91" s="90"/>
      <c r="M91" s="90"/>
      <c r="N91" s="90"/>
      <c r="O91" s="90"/>
      <c r="P91" s="90"/>
      <c r="Q91" s="90"/>
      <c r="R91" s="90"/>
      <c r="S91" s="90"/>
      <c r="T91" s="106"/>
      <c r="U91" s="109"/>
      <c r="V91" s="106"/>
      <c r="W91" s="109"/>
      <c r="X91" s="106"/>
      <c r="Y91" s="109"/>
      <c r="Z91" s="106"/>
      <c r="AA91" s="109"/>
      <c r="AB91" s="106"/>
      <c r="AC91" s="109"/>
    </row>
    <row r="92" spans="2:29">
      <c r="B92" s="117" t="s">
        <v>700</v>
      </c>
      <c r="C92" s="118">
        <v>1</v>
      </c>
      <c r="D92" s="119" t="s">
        <v>680</v>
      </c>
      <c r="E92" s="120">
        <v>5</v>
      </c>
      <c r="F92" s="120">
        <v>2</v>
      </c>
      <c r="G92" s="76">
        <v>4</v>
      </c>
      <c r="H92" s="93"/>
      <c r="I92" s="90"/>
      <c r="J92" s="90"/>
      <c r="K92" s="90"/>
      <c r="L92" s="90"/>
      <c r="M92" s="90"/>
      <c r="N92" s="90"/>
      <c r="O92" s="90"/>
      <c r="P92" s="90"/>
      <c r="Q92" s="90"/>
      <c r="R92" s="90"/>
      <c r="S92" s="90"/>
      <c r="T92" s="106"/>
      <c r="U92" s="109"/>
      <c r="V92" s="106"/>
      <c r="W92" s="109"/>
      <c r="X92" s="106"/>
      <c r="Y92" s="109"/>
      <c r="Z92" s="106"/>
      <c r="AA92" s="109"/>
      <c r="AB92" s="106"/>
      <c r="AC92" s="109"/>
    </row>
    <row r="93" spans="2:29">
      <c r="B93" s="117" t="s">
        <v>700</v>
      </c>
      <c r="C93" s="118">
        <v>2</v>
      </c>
      <c r="D93" s="119" t="s">
        <v>681</v>
      </c>
      <c r="E93" s="120">
        <v>5</v>
      </c>
      <c r="F93" s="120">
        <v>1</v>
      </c>
      <c r="G93" s="76">
        <v>4</v>
      </c>
      <c r="H93" s="93"/>
      <c r="I93" s="90"/>
      <c r="J93" s="90"/>
      <c r="K93" s="90"/>
      <c r="L93" s="90"/>
      <c r="M93" s="90"/>
      <c r="N93" s="90"/>
      <c r="O93" s="90"/>
      <c r="P93" s="90"/>
      <c r="Q93" s="90"/>
      <c r="R93" s="90"/>
      <c r="S93" s="90"/>
      <c r="T93" s="106"/>
      <c r="U93" s="109"/>
      <c r="V93" s="106"/>
      <c r="W93" s="109"/>
      <c r="X93" s="106"/>
      <c r="Y93" s="109"/>
      <c r="Z93" s="106"/>
      <c r="AA93" s="109"/>
      <c r="AB93" s="106"/>
      <c r="AC93" s="109"/>
    </row>
    <row r="94" spans="2:29">
      <c r="B94" s="117" t="s">
        <v>700</v>
      </c>
      <c r="C94" s="118">
        <v>1</v>
      </c>
      <c r="D94" s="119" t="s">
        <v>682</v>
      </c>
      <c r="E94" s="120">
        <v>5</v>
      </c>
      <c r="F94" s="120">
        <v>4</v>
      </c>
      <c r="G94" s="76">
        <v>32</v>
      </c>
      <c r="H94" s="93"/>
      <c r="I94" s="90"/>
      <c r="J94" s="90"/>
      <c r="K94" s="90"/>
      <c r="L94" s="90"/>
      <c r="M94" s="90"/>
      <c r="N94" s="90"/>
      <c r="O94" s="90"/>
      <c r="P94" s="90"/>
      <c r="Q94" s="90"/>
      <c r="R94" s="90"/>
      <c r="S94" s="90"/>
      <c r="T94" s="106"/>
      <c r="U94" s="109"/>
      <c r="V94" s="106"/>
      <c r="W94" s="109"/>
      <c r="X94" s="106"/>
      <c r="Y94" s="109"/>
      <c r="Z94" s="106"/>
      <c r="AA94" s="109"/>
      <c r="AB94" s="106"/>
      <c r="AC94" s="109"/>
    </row>
    <row r="95" spans="2:29">
      <c r="B95" s="117" t="s">
        <v>700</v>
      </c>
      <c r="C95" s="118">
        <v>1</v>
      </c>
      <c r="D95" s="119" t="s">
        <v>683</v>
      </c>
      <c r="E95" s="120">
        <v>5</v>
      </c>
      <c r="F95" s="120">
        <v>3</v>
      </c>
      <c r="G95" s="76">
        <v>16</v>
      </c>
      <c r="H95" s="93"/>
      <c r="I95" s="90"/>
      <c r="J95" s="90"/>
      <c r="K95" s="90"/>
      <c r="L95" s="90"/>
      <c r="M95" s="90"/>
      <c r="N95" s="90"/>
      <c r="O95" s="90"/>
      <c r="P95" s="90"/>
      <c r="Q95" s="90"/>
      <c r="R95" s="90"/>
      <c r="S95" s="90"/>
      <c r="T95" s="106"/>
      <c r="U95" s="109"/>
      <c r="V95" s="106"/>
      <c r="W95" s="109"/>
      <c r="X95" s="106"/>
      <c r="Y95" s="109"/>
      <c r="Z95" s="106"/>
      <c r="AA95" s="109"/>
      <c r="AB95" s="106"/>
      <c r="AC95" s="109"/>
    </row>
    <row r="96" spans="2:29">
      <c r="B96" s="117" t="s">
        <v>700</v>
      </c>
      <c r="C96" s="118">
        <v>1</v>
      </c>
      <c r="D96" s="119" t="s">
        <v>684</v>
      </c>
      <c r="E96" s="120">
        <v>5</v>
      </c>
      <c r="F96" s="120">
        <v>4</v>
      </c>
      <c r="G96" s="76">
        <v>32</v>
      </c>
      <c r="H96" s="93"/>
      <c r="I96" s="90"/>
      <c r="J96" s="90"/>
      <c r="K96" s="90"/>
      <c r="L96" s="90"/>
      <c r="M96" s="90"/>
      <c r="N96" s="90"/>
      <c r="O96" s="90"/>
      <c r="P96" s="90"/>
      <c r="Q96" s="90"/>
      <c r="R96" s="90"/>
      <c r="S96" s="90"/>
      <c r="T96" s="106"/>
      <c r="U96" s="109"/>
      <c r="V96" s="106"/>
      <c r="W96" s="109"/>
      <c r="X96" s="106"/>
      <c r="Y96" s="109"/>
      <c r="Z96" s="106"/>
      <c r="AA96" s="109"/>
      <c r="AB96" s="106"/>
      <c r="AC96" s="109"/>
    </row>
    <row r="97" spans="2:29">
      <c r="B97" s="117" t="s">
        <v>700</v>
      </c>
      <c r="C97" s="118">
        <v>1</v>
      </c>
      <c r="D97" s="119" t="s">
        <v>685</v>
      </c>
      <c r="E97" s="120">
        <v>5</v>
      </c>
      <c r="F97" s="120">
        <v>2</v>
      </c>
      <c r="G97" s="76">
        <v>4</v>
      </c>
      <c r="H97" s="93"/>
      <c r="I97" s="90"/>
      <c r="J97" s="90"/>
      <c r="K97" s="90"/>
      <c r="L97" s="90"/>
      <c r="M97" s="90"/>
      <c r="N97" s="90"/>
      <c r="O97" s="90"/>
      <c r="P97" s="90"/>
      <c r="Q97" s="90"/>
      <c r="R97" s="90"/>
      <c r="S97" s="90"/>
      <c r="T97" s="106"/>
      <c r="U97" s="109"/>
      <c r="V97" s="106"/>
      <c r="W97" s="109"/>
      <c r="X97" s="106"/>
      <c r="Y97" s="109"/>
      <c r="Z97" s="106"/>
      <c r="AA97" s="109"/>
      <c r="AB97" s="106"/>
      <c r="AC97" s="109"/>
    </row>
    <row r="98" spans="2:29">
      <c r="B98" s="117" t="s">
        <v>700</v>
      </c>
      <c r="C98" s="118">
        <v>1</v>
      </c>
      <c r="D98" s="119" t="s">
        <v>686</v>
      </c>
      <c r="E98" s="120">
        <v>5</v>
      </c>
      <c r="F98" s="120">
        <v>2</v>
      </c>
      <c r="G98" s="76">
        <v>4</v>
      </c>
      <c r="H98" s="93"/>
      <c r="I98" s="90"/>
      <c r="J98" s="90"/>
      <c r="K98" s="90"/>
      <c r="L98" s="90"/>
      <c r="M98" s="90"/>
      <c r="N98" s="90"/>
      <c r="O98" s="90"/>
      <c r="P98" s="90"/>
      <c r="Q98" s="90"/>
      <c r="R98" s="90"/>
      <c r="S98" s="90"/>
      <c r="T98" s="106"/>
      <c r="U98" s="109"/>
      <c r="V98" s="106"/>
      <c r="W98" s="109"/>
      <c r="X98" s="106"/>
      <c r="Y98" s="109"/>
      <c r="Z98" s="106"/>
      <c r="AA98" s="109"/>
      <c r="AB98" s="106"/>
      <c r="AC98" s="109"/>
    </row>
    <row r="99" spans="2:29">
      <c r="B99" s="117" t="s">
        <v>700</v>
      </c>
      <c r="C99" s="118">
        <v>1</v>
      </c>
      <c r="D99" s="119" t="s">
        <v>687</v>
      </c>
      <c r="E99" s="120">
        <v>5</v>
      </c>
      <c r="F99" s="120">
        <v>1</v>
      </c>
      <c r="G99" s="76">
        <v>2</v>
      </c>
      <c r="H99" s="93"/>
      <c r="I99" s="90"/>
      <c r="J99" s="90"/>
      <c r="K99" s="90"/>
      <c r="L99" s="90"/>
      <c r="M99" s="90"/>
      <c r="N99" s="90"/>
      <c r="O99" s="90"/>
      <c r="P99" s="90"/>
      <c r="Q99" s="90"/>
      <c r="R99" s="90"/>
      <c r="S99" s="90"/>
      <c r="T99" s="106"/>
      <c r="U99" s="109"/>
      <c r="V99" s="106"/>
      <c r="W99" s="109"/>
      <c r="X99" s="106"/>
      <c r="Y99" s="109"/>
      <c r="Z99" s="106"/>
      <c r="AA99" s="109"/>
      <c r="AB99" s="106"/>
      <c r="AC99" s="109"/>
    </row>
    <row r="100" spans="2:29">
      <c r="B100" s="117" t="s">
        <v>700</v>
      </c>
      <c r="C100" s="118">
        <v>1</v>
      </c>
      <c r="D100" s="119" t="s">
        <v>688</v>
      </c>
      <c r="E100" s="120">
        <v>5</v>
      </c>
      <c r="F100" s="120">
        <v>3</v>
      </c>
      <c r="G100" s="76">
        <v>16</v>
      </c>
      <c r="H100" s="93"/>
      <c r="I100" s="90"/>
      <c r="J100" s="90"/>
      <c r="K100" s="90"/>
      <c r="L100" s="90"/>
      <c r="M100" s="90"/>
      <c r="N100" s="90"/>
      <c r="O100" s="90"/>
      <c r="P100" s="90"/>
      <c r="Q100" s="90"/>
      <c r="R100" s="90"/>
      <c r="S100" s="90"/>
      <c r="T100" s="106"/>
      <c r="U100" s="109"/>
      <c r="V100" s="106"/>
      <c r="W100" s="109"/>
      <c r="X100" s="106"/>
      <c r="Y100" s="109"/>
      <c r="Z100" s="106"/>
      <c r="AA100" s="109"/>
      <c r="AB100" s="106"/>
      <c r="AC100" s="109"/>
    </row>
    <row r="101" spans="2:29">
      <c r="B101" s="117" t="s">
        <v>700</v>
      </c>
      <c r="C101" s="118">
        <v>8</v>
      </c>
      <c r="D101" s="119" t="s">
        <v>689</v>
      </c>
      <c r="E101" s="120">
        <v>5</v>
      </c>
      <c r="F101" s="120">
        <v>1</v>
      </c>
      <c r="G101" s="76">
        <v>16</v>
      </c>
      <c r="H101" s="93"/>
      <c r="I101" s="90"/>
      <c r="J101" s="90"/>
      <c r="K101" s="90"/>
      <c r="L101" s="90"/>
      <c r="M101" s="90"/>
      <c r="N101" s="90"/>
      <c r="O101" s="90"/>
      <c r="P101" s="90"/>
      <c r="Q101" s="90"/>
      <c r="R101" s="90"/>
      <c r="S101" s="90"/>
      <c r="T101" s="106"/>
      <c r="U101" s="109"/>
      <c r="V101" s="106"/>
      <c r="W101" s="109"/>
      <c r="X101" s="106"/>
      <c r="Y101" s="109"/>
      <c r="Z101" s="106"/>
      <c r="AA101" s="109"/>
      <c r="AB101" s="106"/>
      <c r="AC101" s="109"/>
    </row>
    <row r="102" spans="2:29">
      <c r="B102" s="117" t="s">
        <v>700</v>
      </c>
      <c r="C102" s="118">
        <v>1</v>
      </c>
      <c r="D102" s="119" t="s">
        <v>690</v>
      </c>
      <c r="E102" s="120">
        <v>5</v>
      </c>
      <c r="F102" s="120">
        <v>1</v>
      </c>
      <c r="G102" s="76">
        <v>2</v>
      </c>
      <c r="H102" s="93"/>
      <c r="I102" s="90"/>
      <c r="J102" s="90"/>
      <c r="K102" s="90"/>
      <c r="L102" s="90"/>
      <c r="M102" s="90"/>
      <c r="N102" s="90"/>
      <c r="O102" s="90"/>
      <c r="P102" s="90"/>
      <c r="Q102" s="90"/>
      <c r="R102" s="90"/>
      <c r="S102" s="90"/>
      <c r="T102" s="106"/>
      <c r="U102" s="109"/>
      <c r="V102" s="106"/>
      <c r="W102" s="109"/>
      <c r="X102" s="106"/>
      <c r="Y102" s="109"/>
      <c r="Z102" s="106"/>
      <c r="AA102" s="109"/>
      <c r="AB102" s="106"/>
      <c r="AC102" s="109"/>
    </row>
    <row r="103" spans="2:29">
      <c r="B103" s="117" t="s">
        <v>700</v>
      </c>
      <c r="C103" s="118">
        <v>5</v>
      </c>
      <c r="D103" s="119" t="s">
        <v>691</v>
      </c>
      <c r="E103" s="120">
        <v>5</v>
      </c>
      <c r="F103" s="120">
        <v>3</v>
      </c>
      <c r="G103" s="76">
        <v>80</v>
      </c>
      <c r="H103" s="93"/>
      <c r="I103" s="90"/>
      <c r="J103" s="90"/>
      <c r="K103" s="90"/>
      <c r="L103" s="90"/>
      <c r="M103" s="90"/>
      <c r="N103" s="90"/>
      <c r="O103" s="90"/>
      <c r="P103" s="90"/>
      <c r="Q103" s="90"/>
      <c r="R103" s="90"/>
      <c r="S103" s="90"/>
      <c r="T103" s="106"/>
      <c r="U103" s="109"/>
      <c r="V103" s="106"/>
      <c r="W103" s="109"/>
      <c r="X103" s="106"/>
      <c r="Y103" s="109"/>
      <c r="Z103" s="106"/>
      <c r="AA103" s="109"/>
      <c r="AB103" s="106"/>
      <c r="AC103" s="109"/>
    </row>
    <row r="104" spans="2:29">
      <c r="B104" s="117" t="s">
        <v>700</v>
      </c>
      <c r="C104" s="118">
        <v>5</v>
      </c>
      <c r="D104" s="119" t="s">
        <v>692</v>
      </c>
      <c r="E104" s="120">
        <v>5</v>
      </c>
      <c r="F104" s="120">
        <v>3</v>
      </c>
      <c r="G104" s="76">
        <v>80</v>
      </c>
      <c r="H104" s="93"/>
      <c r="I104" s="90"/>
      <c r="J104" s="90"/>
      <c r="K104" s="90"/>
      <c r="L104" s="90"/>
      <c r="M104" s="90"/>
      <c r="N104" s="90"/>
      <c r="O104" s="90"/>
      <c r="P104" s="90"/>
      <c r="Q104" s="90"/>
      <c r="R104" s="90"/>
      <c r="S104" s="90"/>
      <c r="T104" s="106"/>
      <c r="U104" s="109"/>
      <c r="V104" s="106"/>
      <c r="W104" s="109"/>
      <c r="X104" s="106"/>
      <c r="Y104" s="109"/>
      <c r="Z104" s="106"/>
      <c r="AA104" s="109"/>
      <c r="AB104" s="106"/>
      <c r="AC104" s="109"/>
    </row>
    <row r="105" spans="2:29">
      <c r="B105" s="117" t="s">
        <v>700</v>
      </c>
      <c r="C105" s="118">
        <v>1</v>
      </c>
      <c r="D105" s="119" t="s">
        <v>216</v>
      </c>
      <c r="E105" s="120">
        <v>5</v>
      </c>
      <c r="F105" s="120">
        <v>1</v>
      </c>
      <c r="G105" s="76">
        <v>2</v>
      </c>
      <c r="H105" s="93"/>
      <c r="I105" s="90"/>
      <c r="J105" s="90"/>
      <c r="K105" s="90"/>
      <c r="L105" s="90"/>
      <c r="M105" s="90"/>
      <c r="N105" s="90"/>
      <c r="O105" s="90"/>
      <c r="P105" s="90"/>
      <c r="Q105" s="90"/>
      <c r="R105" s="90"/>
      <c r="S105" s="90"/>
      <c r="T105" s="106"/>
      <c r="U105" s="109"/>
      <c r="V105" s="106"/>
      <c r="W105" s="109"/>
      <c r="X105" s="106"/>
      <c r="Y105" s="109"/>
      <c r="Z105" s="106"/>
      <c r="AA105" s="109"/>
      <c r="AB105" s="106"/>
      <c r="AC105" s="109"/>
    </row>
    <row r="106" spans="2:29">
      <c r="B106" s="117" t="s">
        <v>700</v>
      </c>
      <c r="C106" s="118">
        <v>3</v>
      </c>
      <c r="D106" s="119" t="s">
        <v>693</v>
      </c>
      <c r="E106" s="120">
        <v>5</v>
      </c>
      <c r="F106" s="120">
        <v>4</v>
      </c>
      <c r="G106" s="76">
        <v>96</v>
      </c>
      <c r="H106" s="93"/>
      <c r="I106" s="90"/>
      <c r="J106" s="90"/>
      <c r="K106" s="90"/>
      <c r="L106" s="90"/>
      <c r="M106" s="90"/>
      <c r="N106" s="90"/>
      <c r="O106" s="90"/>
      <c r="P106" s="90"/>
      <c r="Q106" s="90"/>
      <c r="R106" s="90"/>
      <c r="S106" s="90"/>
      <c r="T106" s="106"/>
      <c r="U106" s="109"/>
      <c r="V106" s="106"/>
      <c r="W106" s="109"/>
      <c r="X106" s="106"/>
      <c r="Y106" s="109"/>
      <c r="Z106" s="106"/>
      <c r="AA106" s="109"/>
      <c r="AB106" s="106"/>
      <c r="AC106" s="109"/>
    </row>
    <row r="107" spans="2:29">
      <c r="B107" s="117" t="s">
        <v>700</v>
      </c>
      <c r="C107" s="118">
        <v>1</v>
      </c>
      <c r="D107" s="119" t="s">
        <v>703</v>
      </c>
      <c r="E107" s="120">
        <v>5</v>
      </c>
      <c r="F107" s="120">
        <v>4</v>
      </c>
      <c r="G107" s="76">
        <v>32</v>
      </c>
      <c r="H107" s="93"/>
      <c r="I107" s="90"/>
      <c r="J107" s="90"/>
      <c r="K107" s="90"/>
      <c r="L107" s="90"/>
      <c r="M107" s="90"/>
      <c r="N107" s="90"/>
      <c r="O107" s="90"/>
      <c r="P107" s="90"/>
      <c r="Q107" s="90"/>
      <c r="R107" s="90"/>
      <c r="S107" s="90"/>
      <c r="T107" s="106"/>
      <c r="U107" s="109"/>
      <c r="V107" s="106"/>
      <c r="W107" s="109"/>
      <c r="X107" s="106"/>
      <c r="Y107" s="109"/>
      <c r="Z107" s="106"/>
      <c r="AA107" s="109"/>
      <c r="AB107" s="106"/>
      <c r="AC107" s="109"/>
    </row>
    <row r="108" spans="2:29">
      <c r="B108" s="117" t="s">
        <v>700</v>
      </c>
      <c r="C108" s="118">
        <v>2</v>
      </c>
      <c r="D108" s="119" t="s">
        <v>702</v>
      </c>
      <c r="E108" s="120">
        <v>5</v>
      </c>
      <c r="F108" s="120">
        <v>4</v>
      </c>
      <c r="G108" s="76">
        <v>64</v>
      </c>
      <c r="H108" s="93"/>
      <c r="I108" s="90"/>
      <c r="J108" s="90">
        <v>1</v>
      </c>
      <c r="K108" s="90"/>
      <c r="L108" s="90"/>
      <c r="M108" s="90">
        <v>1</v>
      </c>
      <c r="N108" s="90"/>
      <c r="O108" s="90"/>
      <c r="P108" s="90"/>
      <c r="Q108" s="90"/>
      <c r="R108" s="90"/>
      <c r="S108" s="90"/>
      <c r="T108" s="106"/>
      <c r="U108" s="109"/>
      <c r="V108" s="106"/>
      <c r="W108" s="109"/>
      <c r="X108" s="106"/>
      <c r="Y108" s="109"/>
      <c r="Z108" s="106"/>
      <c r="AA108" s="109"/>
      <c r="AB108" s="106"/>
      <c r="AC108" s="109"/>
    </row>
    <row r="109" spans="2:29">
      <c r="B109" s="117" t="s">
        <v>700</v>
      </c>
      <c r="C109" s="118">
        <v>1</v>
      </c>
      <c r="D109" s="119" t="s">
        <v>694</v>
      </c>
      <c r="E109" s="120">
        <v>5</v>
      </c>
      <c r="F109" s="120">
        <v>1</v>
      </c>
      <c r="G109" s="76">
        <v>2</v>
      </c>
      <c r="H109" s="93"/>
      <c r="I109" s="90"/>
      <c r="J109" s="90"/>
      <c r="K109" s="90"/>
      <c r="L109" s="90"/>
      <c r="M109" s="90"/>
      <c r="N109" s="90"/>
      <c r="O109" s="90"/>
      <c r="P109" s="90"/>
      <c r="Q109" s="90"/>
      <c r="R109" s="90"/>
      <c r="S109" s="90"/>
      <c r="T109" s="106"/>
      <c r="U109" s="109"/>
      <c r="V109" s="106"/>
      <c r="W109" s="109"/>
      <c r="X109" s="106"/>
      <c r="Y109" s="109"/>
      <c r="Z109" s="106"/>
      <c r="AA109" s="109"/>
      <c r="AB109" s="106"/>
      <c r="AC109" s="109"/>
    </row>
    <row r="110" spans="2:29">
      <c r="B110" s="117" t="s">
        <v>700</v>
      </c>
      <c r="C110" s="118">
        <v>1</v>
      </c>
      <c r="D110" s="119" t="s">
        <v>695</v>
      </c>
      <c r="E110" s="120">
        <v>5</v>
      </c>
      <c r="F110" s="120">
        <v>1</v>
      </c>
      <c r="G110" s="76">
        <v>2</v>
      </c>
      <c r="H110" s="93"/>
      <c r="I110" s="90"/>
      <c r="J110" s="90"/>
      <c r="K110" s="90"/>
      <c r="L110" s="90"/>
      <c r="M110" s="90"/>
      <c r="N110" s="90"/>
      <c r="O110" s="90"/>
      <c r="P110" s="90"/>
      <c r="Q110" s="90"/>
      <c r="R110" s="90"/>
      <c r="S110" s="90"/>
      <c r="T110" s="106"/>
      <c r="U110" s="109"/>
      <c r="V110" s="106"/>
      <c r="W110" s="109"/>
      <c r="X110" s="106"/>
      <c r="Y110" s="109"/>
      <c r="Z110" s="106"/>
      <c r="AA110" s="109"/>
      <c r="AB110" s="106"/>
      <c r="AC110" s="109"/>
    </row>
    <row r="111" spans="2:29">
      <c r="B111" s="117" t="s">
        <v>700</v>
      </c>
      <c r="C111" s="118">
        <v>1</v>
      </c>
      <c r="D111" s="119" t="s">
        <v>696</v>
      </c>
      <c r="E111" s="120">
        <v>5</v>
      </c>
      <c r="F111" s="120">
        <v>1</v>
      </c>
      <c r="G111" s="76">
        <v>2</v>
      </c>
      <c r="H111" s="93"/>
      <c r="I111" s="90"/>
      <c r="J111" s="90"/>
      <c r="K111" s="90"/>
      <c r="L111" s="90"/>
      <c r="M111" s="90"/>
      <c r="N111" s="90"/>
      <c r="O111" s="90"/>
      <c r="P111" s="90"/>
      <c r="Q111" s="90"/>
      <c r="R111" s="90"/>
      <c r="S111" s="90"/>
      <c r="T111" s="106"/>
      <c r="U111" s="109"/>
      <c r="V111" s="106"/>
      <c r="W111" s="109"/>
      <c r="X111" s="106"/>
      <c r="Y111" s="109"/>
      <c r="Z111" s="106"/>
      <c r="AA111" s="109"/>
      <c r="AB111" s="106"/>
      <c r="AC111" s="109"/>
    </row>
    <row r="112" spans="2:29">
      <c r="B112" s="117" t="s">
        <v>700</v>
      </c>
      <c r="C112" s="118">
        <v>1</v>
      </c>
      <c r="D112" s="119" t="s">
        <v>697</v>
      </c>
      <c r="E112" s="120">
        <v>5</v>
      </c>
      <c r="F112" s="120">
        <v>1</v>
      </c>
      <c r="G112" s="76">
        <v>2</v>
      </c>
      <c r="H112" s="93"/>
      <c r="I112" s="90"/>
      <c r="J112" s="90"/>
      <c r="K112" s="90"/>
      <c r="L112" s="90"/>
      <c r="M112" s="90"/>
      <c r="N112" s="90"/>
      <c r="O112" s="90"/>
      <c r="P112" s="90"/>
      <c r="Q112" s="90"/>
      <c r="R112" s="90"/>
      <c r="S112" s="90"/>
      <c r="T112" s="106"/>
      <c r="U112" s="109"/>
      <c r="V112" s="106"/>
      <c r="W112" s="109"/>
      <c r="X112" s="106"/>
      <c r="Y112" s="109"/>
      <c r="Z112" s="106"/>
      <c r="AA112" s="109"/>
      <c r="AB112" s="106"/>
      <c r="AC112" s="109"/>
    </row>
    <row r="113" spans="2:29">
      <c r="B113" s="117" t="s">
        <v>700</v>
      </c>
      <c r="C113" s="118">
        <v>1</v>
      </c>
      <c r="D113" s="119" t="s">
        <v>698</v>
      </c>
      <c r="E113" s="120">
        <v>5</v>
      </c>
      <c r="F113" s="120">
        <v>1</v>
      </c>
      <c r="G113" s="76">
        <v>2</v>
      </c>
      <c r="H113" s="93"/>
      <c r="I113" s="90"/>
      <c r="J113" s="90"/>
      <c r="K113" s="90"/>
      <c r="L113" s="90"/>
      <c r="M113" s="90"/>
      <c r="N113" s="90"/>
      <c r="O113" s="90"/>
      <c r="P113" s="90"/>
      <c r="Q113" s="90"/>
      <c r="R113" s="90"/>
      <c r="S113" s="90"/>
      <c r="T113" s="106"/>
      <c r="U113" s="109"/>
      <c r="V113" s="106"/>
      <c r="W113" s="109"/>
      <c r="X113" s="106"/>
      <c r="Y113" s="109"/>
      <c r="Z113" s="106"/>
      <c r="AA113" s="109"/>
      <c r="AB113" s="106"/>
      <c r="AC113" s="109"/>
    </row>
    <row r="114" spans="2:29">
      <c r="B114" s="117"/>
      <c r="C114" s="118"/>
      <c r="D114" s="119"/>
      <c r="E114" s="120"/>
      <c r="F114" s="120"/>
      <c r="G114" s="76"/>
      <c r="H114" s="90"/>
      <c r="I114" s="90"/>
      <c r="J114" s="90"/>
      <c r="K114" s="90"/>
      <c r="L114" s="90"/>
      <c r="M114" s="90"/>
      <c r="N114" s="90"/>
      <c r="O114" s="90"/>
      <c r="P114" s="90"/>
      <c r="Q114" s="90"/>
      <c r="R114" s="90"/>
      <c r="S114" s="90"/>
      <c r="T114" s="106"/>
      <c r="U114" s="109"/>
      <c r="V114" s="106"/>
      <c r="W114" s="109"/>
      <c r="X114" s="106"/>
      <c r="Y114" s="109"/>
      <c r="Z114" s="106"/>
      <c r="AA114" s="109"/>
      <c r="AB114" s="106"/>
      <c r="AC114" s="109"/>
    </row>
    <row r="115" spans="2:29">
      <c r="B115" s="117"/>
      <c r="C115" s="118"/>
      <c r="D115" s="119"/>
      <c r="E115" s="120"/>
      <c r="F115" s="120"/>
      <c r="G115" s="76"/>
      <c r="H115" s="90"/>
      <c r="I115" s="90"/>
      <c r="J115" s="90"/>
      <c r="K115" s="90"/>
      <c r="L115" s="90"/>
      <c r="M115" s="90"/>
      <c r="N115" s="90"/>
      <c r="O115" s="90"/>
      <c r="P115" s="90"/>
      <c r="Q115" s="90"/>
      <c r="R115" s="90"/>
      <c r="S115" s="90"/>
      <c r="T115" s="106"/>
      <c r="U115" s="109"/>
      <c r="V115" s="106"/>
      <c r="W115" s="109"/>
      <c r="X115" s="106"/>
      <c r="Y115" s="109"/>
      <c r="Z115" s="106"/>
      <c r="AA115" s="109"/>
      <c r="AB115" s="106"/>
      <c r="AC115" s="109"/>
    </row>
    <row r="116" spans="2:29">
      <c r="B116" s="117"/>
      <c r="C116" s="118"/>
      <c r="D116" s="119"/>
      <c r="E116" s="120"/>
      <c r="F116" s="120"/>
      <c r="G116" s="76"/>
      <c r="H116" s="90"/>
      <c r="I116" s="90"/>
      <c r="J116" s="90"/>
      <c r="K116" s="90"/>
      <c r="L116" s="90"/>
      <c r="M116" s="90"/>
      <c r="N116" s="90"/>
      <c r="O116" s="90"/>
      <c r="P116" s="90"/>
      <c r="Q116" s="90"/>
      <c r="R116" s="90"/>
      <c r="S116" s="90"/>
      <c r="T116" s="106"/>
      <c r="U116" s="109"/>
      <c r="V116" s="106"/>
      <c r="W116" s="109"/>
      <c r="X116" s="106"/>
      <c r="Y116" s="109"/>
      <c r="Z116" s="106"/>
      <c r="AA116" s="109"/>
      <c r="AB116" s="106"/>
      <c r="AC116" s="109"/>
    </row>
    <row r="117" spans="2:29">
      <c r="B117" s="117"/>
      <c r="C117" s="118"/>
      <c r="D117" s="119"/>
      <c r="E117" s="120"/>
      <c r="F117" s="120"/>
      <c r="G117" s="76"/>
      <c r="H117" s="90"/>
      <c r="I117" s="90"/>
      <c r="J117" s="90"/>
      <c r="K117" s="90"/>
      <c r="L117" s="90"/>
      <c r="M117" s="90"/>
      <c r="N117" s="90"/>
      <c r="O117" s="90"/>
      <c r="P117" s="90"/>
      <c r="Q117" s="90"/>
      <c r="R117" s="90"/>
      <c r="S117" s="90"/>
      <c r="T117" s="106"/>
      <c r="U117" s="109"/>
      <c r="V117" s="106"/>
      <c r="W117" s="109"/>
      <c r="X117" s="106"/>
      <c r="Y117" s="109"/>
      <c r="Z117" s="106"/>
      <c r="AA117" s="109"/>
      <c r="AB117" s="106"/>
      <c r="AC117" s="109"/>
    </row>
    <row r="118" spans="2:29">
      <c r="B118" s="117"/>
      <c r="C118" s="118"/>
      <c r="D118" s="119"/>
      <c r="E118" s="120"/>
      <c r="F118" s="120"/>
      <c r="G118" s="76"/>
      <c r="H118" s="90"/>
      <c r="I118" s="90"/>
      <c r="J118" s="90"/>
      <c r="K118" s="90"/>
      <c r="L118" s="90"/>
      <c r="M118" s="90"/>
      <c r="N118" s="90"/>
      <c r="O118" s="90"/>
      <c r="P118" s="90"/>
      <c r="Q118" s="90"/>
      <c r="R118" s="90"/>
      <c r="S118" s="90"/>
      <c r="T118" s="106"/>
      <c r="U118" s="109"/>
      <c r="V118" s="106"/>
      <c r="W118" s="109"/>
      <c r="X118" s="106"/>
      <c r="Y118" s="109"/>
      <c r="Z118" s="106"/>
      <c r="AA118" s="109"/>
      <c r="AB118" s="106"/>
      <c r="AC118" s="109"/>
    </row>
    <row r="119" spans="2:29">
      <c r="B119" s="117"/>
      <c r="C119" s="118"/>
      <c r="D119" s="119"/>
      <c r="E119" s="120"/>
      <c r="F119" s="120"/>
      <c r="G119" s="76"/>
      <c r="H119" s="90"/>
      <c r="I119" s="90"/>
      <c r="J119" s="90"/>
      <c r="K119" s="90"/>
      <c r="L119" s="90"/>
      <c r="M119" s="90"/>
      <c r="N119" s="90"/>
      <c r="O119" s="90"/>
      <c r="P119" s="90"/>
      <c r="Q119" s="90"/>
      <c r="R119" s="90"/>
      <c r="S119" s="90"/>
      <c r="T119" s="106"/>
      <c r="U119" s="109"/>
      <c r="V119" s="106"/>
      <c r="W119" s="109"/>
      <c r="X119" s="106"/>
      <c r="Y119" s="109"/>
      <c r="Z119" s="106"/>
      <c r="AA119" s="109"/>
      <c r="AB119" s="106"/>
      <c r="AC119" s="109"/>
    </row>
    <row r="120" spans="2:29">
      <c r="B120" s="117"/>
      <c r="C120" s="118"/>
      <c r="D120" s="119"/>
      <c r="E120" s="120"/>
      <c r="F120" s="120"/>
      <c r="G120" s="76"/>
      <c r="H120" s="90"/>
      <c r="I120" s="90"/>
      <c r="J120" s="90"/>
      <c r="K120" s="90"/>
      <c r="L120" s="90"/>
      <c r="M120" s="90"/>
      <c r="N120" s="90"/>
      <c r="O120" s="90"/>
      <c r="P120" s="90"/>
      <c r="Q120" s="90"/>
      <c r="R120" s="90"/>
      <c r="S120" s="90"/>
      <c r="T120" s="106"/>
      <c r="U120" s="109"/>
      <c r="V120" s="106"/>
      <c r="W120" s="109"/>
      <c r="X120" s="106"/>
      <c r="Y120" s="109"/>
      <c r="Z120" s="106"/>
      <c r="AA120" s="109"/>
      <c r="AB120" s="106"/>
      <c r="AC120" s="109"/>
    </row>
    <row r="121" spans="2:29">
      <c r="B121" s="117"/>
      <c r="C121" s="118"/>
      <c r="D121" s="119"/>
      <c r="E121" s="120"/>
      <c r="F121" s="120"/>
      <c r="G121" s="76"/>
      <c r="H121" s="90"/>
      <c r="I121" s="90"/>
      <c r="J121" s="90"/>
      <c r="K121" s="90"/>
      <c r="L121" s="90"/>
      <c r="M121" s="90"/>
      <c r="N121" s="90"/>
      <c r="O121" s="90"/>
      <c r="P121" s="90"/>
      <c r="Q121" s="90"/>
      <c r="R121" s="90"/>
      <c r="S121" s="90"/>
      <c r="T121" s="106"/>
      <c r="U121" s="109"/>
      <c r="V121" s="106"/>
      <c r="W121" s="109"/>
      <c r="X121" s="106"/>
      <c r="Y121" s="109"/>
      <c r="Z121" s="106"/>
      <c r="AA121" s="109"/>
      <c r="AB121" s="106"/>
      <c r="AC121" s="109"/>
    </row>
    <row r="122" spans="2:29">
      <c r="B122" s="117"/>
      <c r="C122" s="118"/>
      <c r="D122" s="119"/>
      <c r="E122" s="120"/>
      <c r="F122" s="120"/>
      <c r="G122" s="76"/>
      <c r="H122" s="90"/>
      <c r="I122" s="90"/>
      <c r="J122" s="90"/>
      <c r="K122" s="90"/>
      <c r="L122" s="90"/>
      <c r="M122" s="90"/>
      <c r="N122" s="90"/>
      <c r="O122" s="90"/>
      <c r="P122" s="90"/>
      <c r="Q122" s="90"/>
      <c r="R122" s="90"/>
      <c r="S122" s="90"/>
      <c r="T122" s="106"/>
      <c r="U122" s="109"/>
      <c r="V122" s="106"/>
      <c r="W122" s="109"/>
      <c r="X122" s="106"/>
      <c r="Y122" s="109"/>
      <c r="Z122" s="106"/>
      <c r="AA122" s="109"/>
      <c r="AB122" s="106"/>
      <c r="AC122" s="109"/>
    </row>
    <row r="123" spans="2:29">
      <c r="B123" s="117"/>
      <c r="C123" s="118"/>
      <c r="D123" s="119"/>
      <c r="E123" s="120"/>
      <c r="F123" s="120"/>
      <c r="G123" s="76"/>
      <c r="H123" s="90"/>
      <c r="I123" s="90"/>
      <c r="J123" s="90"/>
      <c r="K123" s="90"/>
      <c r="L123" s="90"/>
      <c r="M123" s="90"/>
      <c r="N123" s="90"/>
      <c r="O123" s="90"/>
      <c r="P123" s="90"/>
      <c r="Q123" s="90"/>
      <c r="R123" s="90"/>
      <c r="S123" s="90"/>
      <c r="T123" s="106"/>
      <c r="U123" s="109"/>
      <c r="V123" s="106"/>
      <c r="W123" s="109"/>
      <c r="X123" s="106"/>
      <c r="Y123" s="109"/>
      <c r="Z123" s="106"/>
      <c r="AA123" s="109"/>
      <c r="AB123" s="106"/>
      <c r="AC123" s="109"/>
    </row>
    <row r="124" spans="2:29">
      <c r="B124" s="117"/>
      <c r="C124" s="118"/>
      <c r="D124" s="119"/>
      <c r="E124" s="120"/>
      <c r="F124" s="120"/>
      <c r="G124" s="76"/>
      <c r="H124" s="90"/>
      <c r="I124" s="90"/>
      <c r="J124" s="90"/>
      <c r="K124" s="90"/>
      <c r="L124" s="90"/>
      <c r="M124" s="90"/>
      <c r="N124" s="90"/>
      <c r="O124" s="90"/>
      <c r="P124" s="90"/>
      <c r="Q124" s="90"/>
      <c r="R124" s="90"/>
      <c r="S124" s="90"/>
      <c r="T124" s="106"/>
      <c r="U124" s="109"/>
      <c r="V124" s="106"/>
      <c r="W124" s="109"/>
      <c r="X124" s="106"/>
      <c r="Y124" s="109"/>
      <c r="Z124" s="106"/>
      <c r="AA124" s="109"/>
      <c r="AB124" s="106"/>
      <c r="AC124" s="109"/>
    </row>
    <row r="125" spans="2:29">
      <c r="B125" s="117"/>
      <c r="C125" s="118"/>
      <c r="D125" s="119"/>
      <c r="E125" s="120"/>
      <c r="F125" s="120"/>
      <c r="G125" s="76"/>
      <c r="H125" s="90"/>
      <c r="I125" s="90"/>
      <c r="J125" s="90"/>
      <c r="K125" s="90"/>
      <c r="L125" s="90"/>
      <c r="M125" s="90"/>
      <c r="N125" s="90"/>
      <c r="O125" s="90"/>
      <c r="P125" s="90"/>
      <c r="Q125" s="90"/>
      <c r="R125" s="90"/>
      <c r="S125" s="90"/>
      <c r="T125" s="106"/>
      <c r="U125" s="109"/>
      <c r="V125" s="106"/>
      <c r="W125" s="109"/>
      <c r="X125" s="106"/>
      <c r="Y125" s="109"/>
      <c r="Z125" s="106"/>
      <c r="AA125" s="109"/>
      <c r="AB125" s="106"/>
      <c r="AC125" s="109"/>
    </row>
    <row r="126" spans="2:29">
      <c r="B126" s="117"/>
      <c r="C126" s="118"/>
      <c r="D126" s="119"/>
      <c r="E126" s="120"/>
      <c r="F126" s="120"/>
      <c r="G126" s="76"/>
      <c r="H126" s="90"/>
      <c r="I126" s="90"/>
      <c r="J126" s="90"/>
      <c r="K126" s="90"/>
      <c r="L126" s="90"/>
      <c r="M126" s="90"/>
      <c r="N126" s="90"/>
      <c r="O126" s="90"/>
      <c r="P126" s="90"/>
      <c r="Q126" s="90"/>
      <c r="R126" s="90"/>
      <c r="S126" s="90"/>
      <c r="T126" s="106"/>
      <c r="U126" s="109"/>
      <c r="V126" s="106"/>
      <c r="W126" s="109"/>
      <c r="X126" s="106"/>
      <c r="Y126" s="109"/>
      <c r="Z126" s="106"/>
      <c r="AA126" s="109"/>
      <c r="AB126" s="106"/>
      <c r="AC126" s="109"/>
    </row>
    <row r="127" spans="2:29">
      <c r="B127" s="117"/>
      <c r="C127" s="118"/>
      <c r="D127" s="119"/>
      <c r="E127" s="120"/>
      <c r="F127" s="120"/>
      <c r="G127" s="76"/>
      <c r="H127" s="90"/>
      <c r="I127" s="90"/>
      <c r="J127" s="90"/>
      <c r="K127" s="90"/>
      <c r="L127" s="90"/>
      <c r="M127" s="90"/>
      <c r="N127" s="90"/>
      <c r="O127" s="90"/>
      <c r="P127" s="90"/>
      <c r="Q127" s="90"/>
      <c r="R127" s="90"/>
      <c r="S127" s="90"/>
      <c r="T127" s="106"/>
      <c r="U127" s="109"/>
      <c r="V127" s="106"/>
      <c r="W127" s="109"/>
      <c r="X127" s="106"/>
      <c r="Y127" s="109"/>
      <c r="Z127" s="106"/>
      <c r="AA127" s="109"/>
      <c r="AB127" s="106"/>
      <c r="AC127" s="109"/>
    </row>
    <row r="128" spans="2:29">
      <c r="B128" s="117"/>
      <c r="C128" s="118"/>
      <c r="D128" s="119"/>
      <c r="E128" s="120"/>
      <c r="F128" s="120"/>
      <c r="G128" s="76"/>
      <c r="H128" s="90"/>
      <c r="I128" s="90"/>
      <c r="J128" s="90"/>
      <c r="K128" s="90"/>
      <c r="L128" s="90"/>
      <c r="M128" s="90"/>
      <c r="N128" s="90"/>
      <c r="O128" s="90"/>
      <c r="P128" s="90"/>
      <c r="Q128" s="90"/>
      <c r="R128" s="90"/>
      <c r="S128" s="90"/>
      <c r="T128" s="106"/>
      <c r="U128" s="109"/>
      <c r="V128" s="106"/>
      <c r="W128" s="109"/>
      <c r="X128" s="106"/>
      <c r="Y128" s="109"/>
      <c r="Z128" s="106"/>
      <c r="AA128" s="109"/>
      <c r="AB128" s="106"/>
      <c r="AC128" s="109"/>
    </row>
    <row r="129" spans="2:29">
      <c r="B129" s="117"/>
      <c r="C129" s="118"/>
      <c r="D129" s="119"/>
      <c r="E129" s="120"/>
      <c r="F129" s="120"/>
      <c r="G129" s="76"/>
      <c r="H129" s="90"/>
      <c r="I129" s="90"/>
      <c r="J129" s="90"/>
      <c r="K129" s="90"/>
      <c r="L129" s="90"/>
      <c r="M129" s="90"/>
      <c r="N129" s="90"/>
      <c r="O129" s="90"/>
      <c r="P129" s="90"/>
      <c r="Q129" s="90"/>
      <c r="R129" s="90"/>
      <c r="S129" s="90"/>
      <c r="T129" s="106"/>
      <c r="U129" s="109"/>
      <c r="V129" s="106"/>
      <c r="W129" s="109"/>
      <c r="X129" s="106"/>
      <c r="Y129" s="109"/>
      <c r="Z129" s="106"/>
      <c r="AA129" s="109"/>
      <c r="AB129" s="106"/>
      <c r="AC129" s="109"/>
    </row>
    <row r="130" spans="2:29">
      <c r="B130" s="117"/>
      <c r="C130" s="118"/>
      <c r="D130" s="119"/>
      <c r="E130" s="120"/>
      <c r="F130" s="120"/>
      <c r="G130" s="76"/>
      <c r="H130" s="90"/>
      <c r="I130" s="90"/>
      <c r="J130" s="90"/>
      <c r="K130" s="90"/>
      <c r="L130" s="90"/>
      <c r="M130" s="90"/>
      <c r="N130" s="90"/>
      <c r="O130" s="90"/>
      <c r="P130" s="90"/>
      <c r="Q130" s="90"/>
      <c r="R130" s="90"/>
      <c r="S130" s="90"/>
      <c r="T130" s="106"/>
      <c r="U130" s="109"/>
      <c r="V130" s="106"/>
      <c r="W130" s="109"/>
      <c r="X130" s="106"/>
      <c r="Y130" s="109"/>
      <c r="Z130" s="106"/>
      <c r="AA130" s="109"/>
      <c r="AB130" s="106"/>
      <c r="AC130" s="109"/>
    </row>
    <row r="131" spans="2:29">
      <c r="B131" s="117"/>
      <c r="C131" s="118"/>
      <c r="D131" s="119"/>
      <c r="E131" s="120"/>
      <c r="F131" s="120"/>
      <c r="G131" s="76"/>
      <c r="H131" s="90"/>
      <c r="I131" s="90"/>
      <c r="J131" s="90"/>
      <c r="K131" s="90"/>
      <c r="L131" s="90"/>
      <c r="M131" s="90"/>
      <c r="N131" s="90"/>
      <c r="O131" s="90"/>
      <c r="P131" s="90"/>
      <c r="Q131" s="90"/>
      <c r="R131" s="90"/>
      <c r="S131" s="90"/>
      <c r="T131" s="106"/>
      <c r="U131" s="109"/>
      <c r="V131" s="106"/>
      <c r="W131" s="109"/>
      <c r="X131" s="106"/>
      <c r="Y131" s="109"/>
      <c r="Z131" s="106"/>
      <c r="AA131" s="109"/>
      <c r="AB131" s="106"/>
      <c r="AC131" s="109"/>
    </row>
    <row r="132" spans="2:29">
      <c r="B132" s="117"/>
      <c r="C132" s="118"/>
      <c r="D132" s="119"/>
      <c r="E132" s="120"/>
      <c r="F132" s="120"/>
      <c r="G132" s="76"/>
      <c r="H132" s="90"/>
      <c r="I132" s="90"/>
      <c r="J132" s="90"/>
      <c r="K132" s="90"/>
      <c r="L132" s="90"/>
      <c r="M132" s="90"/>
      <c r="N132" s="90"/>
      <c r="O132" s="90"/>
      <c r="P132" s="90"/>
      <c r="Q132" s="90"/>
      <c r="R132" s="90"/>
      <c r="S132" s="90"/>
      <c r="T132" s="106"/>
      <c r="U132" s="109"/>
      <c r="V132" s="106"/>
      <c r="W132" s="109"/>
      <c r="X132" s="106"/>
      <c r="Y132" s="109"/>
      <c r="Z132" s="106"/>
      <c r="AA132" s="109"/>
      <c r="AB132" s="106"/>
      <c r="AC132" s="109"/>
    </row>
    <row r="133" spans="2:29">
      <c r="B133" s="117"/>
      <c r="C133" s="118"/>
      <c r="D133" s="119"/>
      <c r="E133" s="120"/>
      <c r="F133" s="120"/>
      <c r="G133" s="76"/>
      <c r="H133" s="90"/>
      <c r="I133" s="90"/>
      <c r="J133" s="90"/>
      <c r="K133" s="90"/>
      <c r="L133" s="90"/>
      <c r="M133" s="90"/>
      <c r="N133" s="90"/>
      <c r="O133" s="90"/>
      <c r="P133" s="90"/>
      <c r="Q133" s="90"/>
      <c r="R133" s="90"/>
      <c r="S133" s="90"/>
      <c r="T133" s="106"/>
      <c r="U133" s="109"/>
      <c r="V133" s="106"/>
      <c r="W133" s="109"/>
      <c r="X133" s="106"/>
      <c r="Y133" s="109"/>
      <c r="Z133" s="106"/>
      <c r="AA133" s="109"/>
      <c r="AB133" s="106"/>
      <c r="AC133" s="109"/>
    </row>
    <row r="134" spans="2:29">
      <c r="B134" s="117"/>
      <c r="C134" s="118"/>
      <c r="D134" s="119"/>
      <c r="E134" s="120"/>
      <c r="F134" s="120"/>
      <c r="G134" s="76"/>
      <c r="H134" s="90"/>
      <c r="I134" s="90"/>
      <c r="J134" s="90"/>
      <c r="K134" s="90"/>
      <c r="L134" s="90"/>
      <c r="M134" s="90"/>
      <c r="N134" s="90"/>
      <c r="O134" s="90"/>
      <c r="P134" s="90"/>
      <c r="Q134" s="90"/>
      <c r="R134" s="90"/>
      <c r="S134" s="90"/>
      <c r="T134" s="106"/>
      <c r="U134" s="109"/>
      <c r="V134" s="106"/>
      <c r="W134" s="109"/>
      <c r="X134" s="106"/>
      <c r="Y134" s="109"/>
      <c r="Z134" s="106"/>
      <c r="AA134" s="109"/>
      <c r="AB134" s="106"/>
      <c r="AC134" s="109"/>
    </row>
    <row r="135" spans="2:29">
      <c r="B135" s="117"/>
      <c r="C135" s="118"/>
      <c r="D135" s="119"/>
      <c r="E135" s="120"/>
      <c r="F135" s="120"/>
      <c r="G135" s="76"/>
      <c r="H135" s="90"/>
      <c r="I135" s="90"/>
      <c r="J135" s="90"/>
      <c r="K135" s="90"/>
      <c r="L135" s="90"/>
      <c r="M135" s="90"/>
      <c r="N135" s="90"/>
      <c r="O135" s="90"/>
      <c r="P135" s="90"/>
      <c r="Q135" s="90"/>
      <c r="R135" s="90"/>
      <c r="S135" s="90"/>
      <c r="T135" s="106"/>
      <c r="U135" s="109"/>
      <c r="V135" s="106"/>
      <c r="W135" s="109"/>
      <c r="X135" s="106"/>
      <c r="Y135" s="109"/>
      <c r="Z135" s="106"/>
      <c r="AA135" s="109"/>
      <c r="AB135" s="106"/>
      <c r="AC135" s="109"/>
    </row>
    <row r="136" spans="2:29">
      <c r="B136" s="117"/>
      <c r="C136" s="118"/>
      <c r="D136" s="119"/>
      <c r="E136" s="120"/>
      <c r="F136" s="120"/>
      <c r="G136" s="76"/>
      <c r="H136" s="90"/>
      <c r="I136" s="90"/>
      <c r="J136" s="90"/>
      <c r="K136" s="90"/>
      <c r="L136" s="90"/>
      <c r="M136" s="90"/>
      <c r="N136" s="90"/>
      <c r="O136" s="90"/>
      <c r="P136" s="90"/>
      <c r="Q136" s="90"/>
      <c r="R136" s="90"/>
      <c r="S136" s="90"/>
      <c r="T136" s="106"/>
      <c r="U136" s="109"/>
      <c r="V136" s="106"/>
      <c r="W136" s="109"/>
      <c r="X136" s="106"/>
      <c r="Y136" s="109"/>
      <c r="Z136" s="106"/>
      <c r="AA136" s="109"/>
      <c r="AB136" s="106"/>
      <c r="AC136" s="109"/>
    </row>
    <row r="137" spans="2:29">
      <c r="B137" s="117"/>
      <c r="C137" s="118"/>
      <c r="D137" s="119"/>
      <c r="E137" s="120"/>
      <c r="F137" s="120"/>
      <c r="G137" s="76"/>
      <c r="H137" s="90"/>
      <c r="I137" s="90"/>
      <c r="J137" s="90"/>
      <c r="K137" s="90"/>
      <c r="L137" s="90"/>
      <c r="M137" s="90"/>
      <c r="N137" s="90"/>
      <c r="O137" s="90"/>
      <c r="P137" s="90"/>
      <c r="Q137" s="90"/>
      <c r="R137" s="90"/>
      <c r="S137" s="90"/>
      <c r="T137" s="106"/>
      <c r="U137" s="109"/>
      <c r="V137" s="106"/>
      <c r="W137" s="109"/>
      <c r="X137" s="106"/>
      <c r="Y137" s="109"/>
      <c r="Z137" s="106"/>
      <c r="AA137" s="109"/>
      <c r="AB137" s="106"/>
      <c r="AC137" s="109"/>
    </row>
    <row r="138" spans="2:29">
      <c r="B138" s="117"/>
      <c r="C138" s="118"/>
      <c r="D138" s="119"/>
      <c r="E138" s="120"/>
      <c r="F138" s="120"/>
      <c r="G138" s="76"/>
      <c r="H138" s="90"/>
      <c r="I138" s="90"/>
      <c r="J138" s="90"/>
      <c r="K138" s="90"/>
      <c r="L138" s="90"/>
      <c r="M138" s="90"/>
      <c r="N138" s="90"/>
      <c r="O138" s="90"/>
      <c r="P138" s="90"/>
      <c r="Q138" s="90"/>
      <c r="R138" s="90"/>
      <c r="S138" s="90"/>
      <c r="T138" s="106"/>
      <c r="U138" s="109"/>
      <c r="V138" s="106"/>
      <c r="W138" s="109"/>
      <c r="X138" s="106"/>
      <c r="Y138" s="109"/>
      <c r="Z138" s="106"/>
      <c r="AA138" s="109"/>
      <c r="AB138" s="106"/>
      <c r="AC138" s="109"/>
    </row>
    <row r="139" spans="2:29">
      <c r="B139" s="117"/>
      <c r="C139" s="118"/>
      <c r="D139" s="119"/>
      <c r="E139" s="120"/>
      <c r="F139" s="120"/>
      <c r="G139" s="76"/>
      <c r="H139" s="90"/>
      <c r="I139" s="90"/>
      <c r="J139" s="90"/>
      <c r="K139" s="90"/>
      <c r="L139" s="90"/>
      <c r="M139" s="90"/>
      <c r="N139" s="90"/>
      <c r="O139" s="90"/>
      <c r="P139" s="90"/>
      <c r="Q139" s="90"/>
      <c r="R139" s="90"/>
      <c r="S139" s="90"/>
      <c r="T139" s="106"/>
      <c r="U139" s="109"/>
      <c r="V139" s="106"/>
      <c r="W139" s="109"/>
      <c r="X139" s="106"/>
      <c r="Y139" s="109"/>
      <c r="Z139" s="106"/>
      <c r="AA139" s="109"/>
      <c r="AB139" s="106"/>
      <c r="AC139" s="109"/>
    </row>
    <row r="140" spans="2:29">
      <c r="B140" s="117"/>
      <c r="C140" s="118"/>
      <c r="D140" s="119"/>
      <c r="E140" s="120"/>
      <c r="F140" s="120"/>
      <c r="G140" s="76"/>
      <c r="H140" s="90"/>
      <c r="I140" s="90"/>
      <c r="J140" s="90"/>
      <c r="K140" s="90"/>
      <c r="L140" s="90"/>
      <c r="M140" s="90"/>
      <c r="N140" s="90"/>
      <c r="O140" s="90"/>
      <c r="P140" s="90"/>
      <c r="Q140" s="90"/>
      <c r="R140" s="90"/>
      <c r="S140" s="90"/>
      <c r="T140" s="106"/>
      <c r="U140" s="109"/>
      <c r="V140" s="106"/>
      <c r="W140" s="109"/>
      <c r="X140" s="106"/>
      <c r="Y140" s="109"/>
      <c r="Z140" s="106"/>
      <c r="AA140" s="109"/>
      <c r="AB140" s="106"/>
      <c r="AC140" s="109"/>
    </row>
    <row r="141" spans="2:29">
      <c r="B141" s="117"/>
      <c r="C141" s="118"/>
      <c r="D141" s="119"/>
      <c r="E141" s="120"/>
      <c r="F141" s="120"/>
      <c r="G141" s="76"/>
      <c r="H141" s="90"/>
      <c r="I141" s="90"/>
      <c r="J141" s="90"/>
      <c r="K141" s="90"/>
      <c r="L141" s="90"/>
      <c r="M141" s="90"/>
      <c r="N141" s="90"/>
      <c r="O141" s="90"/>
      <c r="P141" s="90"/>
      <c r="Q141" s="90"/>
      <c r="R141" s="90"/>
      <c r="S141" s="90"/>
      <c r="T141" s="106"/>
      <c r="U141" s="109"/>
      <c r="V141" s="106"/>
      <c r="W141" s="109"/>
      <c r="X141" s="106"/>
      <c r="Y141" s="109"/>
      <c r="Z141" s="106"/>
      <c r="AA141" s="109"/>
      <c r="AB141" s="106"/>
      <c r="AC141" s="109"/>
    </row>
    <row r="142" spans="2:29">
      <c r="B142" s="117"/>
      <c r="C142" s="118"/>
      <c r="D142" s="119"/>
      <c r="E142" s="120"/>
      <c r="F142" s="120"/>
      <c r="G142" s="76"/>
      <c r="H142" s="90"/>
      <c r="I142" s="90"/>
      <c r="J142" s="90"/>
      <c r="K142" s="90"/>
      <c r="L142" s="90"/>
      <c r="M142" s="90"/>
      <c r="N142" s="90"/>
      <c r="O142" s="90"/>
      <c r="P142" s="90"/>
      <c r="Q142" s="90"/>
      <c r="R142" s="90"/>
      <c r="S142" s="90"/>
      <c r="T142" s="106"/>
      <c r="U142" s="109"/>
      <c r="V142" s="106"/>
      <c r="W142" s="109"/>
      <c r="X142" s="106"/>
      <c r="Y142" s="109"/>
      <c r="Z142" s="106"/>
      <c r="AA142" s="109"/>
      <c r="AB142" s="106"/>
      <c r="AC142" s="109"/>
    </row>
    <row r="143" spans="2:29">
      <c r="B143" s="117"/>
      <c r="C143" s="118"/>
      <c r="D143" s="119"/>
      <c r="E143" s="120"/>
      <c r="F143" s="120"/>
      <c r="G143" s="76"/>
      <c r="H143" s="90"/>
      <c r="I143" s="90"/>
      <c r="J143" s="90"/>
      <c r="K143" s="90"/>
      <c r="L143" s="90"/>
      <c r="M143" s="90"/>
      <c r="N143" s="90"/>
      <c r="O143" s="90"/>
      <c r="P143" s="90"/>
      <c r="Q143" s="90"/>
      <c r="R143" s="90"/>
      <c r="S143" s="90"/>
      <c r="T143" s="106"/>
      <c r="U143" s="109"/>
      <c r="V143" s="106"/>
      <c r="W143" s="109"/>
      <c r="X143" s="106"/>
      <c r="Y143" s="109"/>
      <c r="Z143" s="106"/>
      <c r="AA143" s="109"/>
      <c r="AB143" s="106"/>
      <c r="AC143" s="109"/>
    </row>
    <row r="144" spans="2:29">
      <c r="B144" s="117"/>
      <c r="C144" s="118"/>
      <c r="D144" s="119"/>
      <c r="E144" s="120"/>
      <c r="F144" s="120"/>
      <c r="G144" s="76"/>
      <c r="H144" s="90"/>
      <c r="I144" s="90"/>
      <c r="J144" s="90"/>
      <c r="K144" s="90"/>
      <c r="L144" s="90"/>
      <c r="M144" s="90"/>
      <c r="N144" s="90"/>
      <c r="O144" s="90"/>
      <c r="P144" s="90"/>
      <c r="Q144" s="90"/>
      <c r="R144" s="90"/>
      <c r="S144" s="90"/>
      <c r="T144" s="106"/>
      <c r="U144" s="109"/>
      <c r="V144" s="106"/>
      <c r="W144" s="109"/>
      <c r="X144" s="106"/>
      <c r="Y144" s="109"/>
      <c r="Z144" s="106"/>
      <c r="AA144" s="109"/>
      <c r="AB144" s="106"/>
      <c r="AC144" s="109"/>
    </row>
    <row r="145" spans="2:29">
      <c r="B145" s="117"/>
      <c r="C145" s="118"/>
      <c r="D145" s="119"/>
      <c r="E145" s="120"/>
      <c r="F145" s="120"/>
      <c r="G145" s="76"/>
      <c r="H145" s="90"/>
      <c r="I145" s="90"/>
      <c r="J145" s="90"/>
      <c r="K145" s="90"/>
      <c r="L145" s="90"/>
      <c r="M145" s="90"/>
      <c r="N145" s="90"/>
      <c r="O145" s="90"/>
      <c r="P145" s="90"/>
      <c r="Q145" s="90"/>
      <c r="R145" s="90"/>
      <c r="S145" s="90"/>
      <c r="T145" s="106"/>
      <c r="U145" s="109"/>
      <c r="V145" s="106"/>
      <c r="W145" s="109"/>
      <c r="X145" s="106"/>
      <c r="Y145" s="109"/>
      <c r="Z145" s="106"/>
      <c r="AA145" s="109"/>
      <c r="AB145" s="106"/>
      <c r="AC145" s="109"/>
    </row>
    <row r="146" spans="2:29">
      <c r="B146" s="117"/>
      <c r="C146" s="118"/>
      <c r="D146" s="119"/>
      <c r="E146" s="120"/>
      <c r="F146" s="120"/>
      <c r="G146" s="76"/>
      <c r="H146" s="90"/>
      <c r="I146" s="90"/>
      <c r="J146" s="90"/>
      <c r="K146" s="90"/>
      <c r="L146" s="90"/>
      <c r="M146" s="90"/>
      <c r="N146" s="90"/>
      <c r="O146" s="90"/>
      <c r="P146" s="90"/>
      <c r="Q146" s="90"/>
      <c r="R146" s="90"/>
      <c r="S146" s="90"/>
      <c r="T146" s="106"/>
      <c r="U146" s="109"/>
      <c r="V146" s="106"/>
      <c r="W146" s="109"/>
      <c r="X146" s="106"/>
      <c r="Y146" s="109"/>
      <c r="Z146" s="106"/>
      <c r="AA146" s="109"/>
      <c r="AB146" s="106"/>
      <c r="AC146" s="109"/>
    </row>
    <row r="147" spans="2:29">
      <c r="B147" s="117"/>
      <c r="C147" s="118"/>
      <c r="D147" s="119"/>
      <c r="E147" s="120"/>
      <c r="F147" s="120"/>
      <c r="G147" s="76"/>
      <c r="H147" s="90"/>
      <c r="I147" s="90"/>
      <c r="J147" s="90"/>
      <c r="K147" s="90"/>
      <c r="L147" s="90"/>
      <c r="M147" s="90"/>
      <c r="N147" s="90"/>
      <c r="O147" s="90"/>
      <c r="P147" s="90"/>
      <c r="Q147" s="90"/>
      <c r="R147" s="90"/>
      <c r="S147" s="90"/>
      <c r="T147" s="106"/>
      <c r="U147" s="109"/>
      <c r="V147" s="106"/>
      <c r="W147" s="109"/>
      <c r="X147" s="106"/>
      <c r="Y147" s="109"/>
      <c r="Z147" s="106"/>
      <c r="AA147" s="109"/>
      <c r="AB147" s="106"/>
      <c r="AC147" s="109"/>
    </row>
    <row r="148" spans="2:29">
      <c r="B148" s="117"/>
      <c r="C148" s="118"/>
      <c r="D148" s="119"/>
      <c r="E148" s="120"/>
      <c r="F148" s="120"/>
      <c r="G148" s="76"/>
      <c r="H148" s="90"/>
      <c r="I148" s="90"/>
      <c r="J148" s="90"/>
      <c r="K148" s="90"/>
      <c r="L148" s="90"/>
      <c r="M148" s="90"/>
      <c r="N148" s="90"/>
      <c r="O148" s="90"/>
      <c r="P148" s="90"/>
      <c r="Q148" s="90"/>
      <c r="R148" s="90"/>
      <c r="S148" s="90"/>
      <c r="T148" s="106"/>
      <c r="U148" s="109"/>
      <c r="V148" s="106"/>
      <c r="W148" s="109"/>
      <c r="X148" s="106"/>
      <c r="Y148" s="109"/>
      <c r="Z148" s="106"/>
      <c r="AA148" s="109"/>
      <c r="AB148" s="106"/>
      <c r="AC148" s="109"/>
    </row>
    <row r="149" spans="2:29">
      <c r="B149" s="117"/>
      <c r="C149" s="118"/>
      <c r="D149" s="119"/>
      <c r="E149" s="120"/>
      <c r="F149" s="120"/>
      <c r="G149" s="76"/>
      <c r="H149" s="90"/>
      <c r="I149" s="90"/>
      <c r="J149" s="90"/>
      <c r="K149" s="90"/>
      <c r="L149" s="90"/>
      <c r="M149" s="90"/>
      <c r="N149" s="90"/>
      <c r="O149" s="90"/>
      <c r="P149" s="90"/>
      <c r="Q149" s="90"/>
      <c r="R149" s="90"/>
      <c r="S149" s="90"/>
      <c r="T149" s="106"/>
      <c r="U149" s="109"/>
      <c r="V149" s="106"/>
      <c r="W149" s="109"/>
      <c r="X149" s="106"/>
      <c r="Y149" s="109"/>
      <c r="Z149" s="106"/>
      <c r="AA149" s="109"/>
      <c r="AB149" s="106"/>
      <c r="AC149" s="109"/>
    </row>
    <row r="150" spans="2:29">
      <c r="B150" s="117"/>
      <c r="C150" s="118"/>
      <c r="D150" s="119"/>
      <c r="E150" s="120"/>
      <c r="F150" s="120"/>
      <c r="G150" s="76"/>
      <c r="H150" s="90"/>
      <c r="I150" s="90"/>
      <c r="J150" s="90"/>
      <c r="K150" s="90"/>
      <c r="L150" s="90"/>
      <c r="M150" s="90"/>
      <c r="N150" s="90"/>
      <c r="O150" s="90"/>
      <c r="P150" s="90"/>
      <c r="Q150" s="90"/>
      <c r="R150" s="90"/>
      <c r="S150" s="90"/>
      <c r="T150" s="106"/>
      <c r="U150" s="109"/>
      <c r="V150" s="106"/>
      <c r="W150" s="109"/>
      <c r="X150" s="106"/>
      <c r="Y150" s="109"/>
      <c r="Z150" s="106"/>
      <c r="AA150" s="109"/>
      <c r="AB150" s="106"/>
      <c r="AC150" s="109"/>
    </row>
    <row r="151" spans="2:29">
      <c r="B151" s="117"/>
      <c r="C151" s="118"/>
      <c r="D151" s="119"/>
      <c r="E151" s="120"/>
      <c r="F151" s="120"/>
      <c r="G151" s="76"/>
      <c r="H151" s="90"/>
      <c r="I151" s="90"/>
      <c r="J151" s="90"/>
      <c r="K151" s="90"/>
      <c r="L151" s="90"/>
      <c r="M151" s="90"/>
      <c r="N151" s="90"/>
      <c r="O151" s="90"/>
      <c r="P151" s="90"/>
      <c r="Q151" s="90"/>
      <c r="R151" s="90"/>
      <c r="S151" s="90"/>
      <c r="T151" s="106"/>
      <c r="U151" s="109"/>
      <c r="V151" s="106"/>
      <c r="W151" s="109"/>
      <c r="X151" s="106"/>
      <c r="Y151" s="109"/>
      <c r="Z151" s="106"/>
      <c r="AA151" s="109"/>
      <c r="AB151" s="106"/>
      <c r="AC151" s="109"/>
    </row>
    <row r="152" spans="2:29">
      <c r="B152" s="117"/>
      <c r="C152" s="118"/>
      <c r="D152" s="119"/>
      <c r="E152" s="120"/>
      <c r="F152" s="120"/>
      <c r="G152" s="76"/>
      <c r="H152" s="90"/>
      <c r="I152" s="90"/>
      <c r="J152" s="90"/>
      <c r="K152" s="90"/>
      <c r="L152" s="90"/>
      <c r="M152" s="90"/>
      <c r="N152" s="90"/>
      <c r="O152" s="90"/>
      <c r="P152" s="90"/>
      <c r="Q152" s="90"/>
      <c r="R152" s="90"/>
      <c r="S152" s="90"/>
      <c r="T152" s="106"/>
      <c r="U152" s="109"/>
      <c r="V152" s="106"/>
      <c r="W152" s="109"/>
      <c r="X152" s="106"/>
      <c r="Y152" s="109"/>
      <c r="Z152" s="106"/>
      <c r="AA152" s="109"/>
      <c r="AB152" s="106"/>
      <c r="AC152" s="109"/>
    </row>
    <row r="153" spans="2:29">
      <c r="B153" s="117"/>
      <c r="C153" s="118"/>
      <c r="D153" s="119"/>
      <c r="E153" s="120"/>
      <c r="F153" s="120"/>
      <c r="G153" s="76"/>
      <c r="H153" s="90"/>
      <c r="I153" s="90"/>
      <c r="J153" s="90"/>
      <c r="K153" s="90"/>
      <c r="L153" s="90"/>
      <c r="M153" s="90"/>
      <c r="N153" s="90"/>
      <c r="O153" s="90"/>
      <c r="P153" s="90"/>
      <c r="Q153" s="90"/>
      <c r="R153" s="90"/>
      <c r="S153" s="90"/>
      <c r="T153" s="106"/>
      <c r="U153" s="109"/>
      <c r="V153" s="106"/>
      <c r="W153" s="109"/>
      <c r="X153" s="106"/>
      <c r="Y153" s="109"/>
      <c r="Z153" s="106"/>
      <c r="AA153" s="109"/>
      <c r="AB153" s="106"/>
      <c r="AC153" s="109"/>
    </row>
    <row r="154" spans="2:29">
      <c r="B154" s="117"/>
      <c r="C154" s="118"/>
      <c r="D154" s="119"/>
      <c r="E154" s="120"/>
      <c r="F154" s="120"/>
      <c r="G154" s="76"/>
      <c r="H154" s="90"/>
      <c r="I154" s="90"/>
      <c r="J154" s="90"/>
      <c r="K154" s="90"/>
      <c r="L154" s="90"/>
      <c r="M154" s="90"/>
      <c r="N154" s="90"/>
      <c r="O154" s="90"/>
      <c r="P154" s="90"/>
      <c r="Q154" s="90"/>
      <c r="R154" s="90"/>
      <c r="S154" s="90"/>
      <c r="T154" s="106"/>
      <c r="U154" s="109"/>
      <c r="V154" s="106"/>
      <c r="W154" s="109"/>
      <c r="X154" s="106"/>
      <c r="Y154" s="109"/>
      <c r="Z154" s="106"/>
      <c r="AA154" s="109"/>
      <c r="AB154" s="106"/>
      <c r="AC154" s="109"/>
    </row>
    <row r="155" spans="2:29">
      <c r="B155" s="117"/>
      <c r="C155" s="118"/>
      <c r="D155" s="119"/>
      <c r="E155" s="120"/>
      <c r="F155" s="120"/>
      <c r="G155" s="76"/>
      <c r="H155" s="90"/>
      <c r="I155" s="90"/>
      <c r="J155" s="90"/>
      <c r="K155" s="90"/>
      <c r="L155" s="90"/>
      <c r="M155" s="90"/>
      <c r="N155" s="90"/>
      <c r="O155" s="90"/>
      <c r="P155" s="90"/>
      <c r="Q155" s="90"/>
      <c r="R155" s="90"/>
      <c r="S155" s="90"/>
      <c r="T155" s="106"/>
      <c r="U155" s="109"/>
      <c r="V155" s="106"/>
      <c r="W155" s="109"/>
      <c r="X155" s="106"/>
      <c r="Y155" s="109"/>
      <c r="Z155" s="106"/>
      <c r="AA155" s="109"/>
      <c r="AB155" s="106"/>
      <c r="AC155" s="109"/>
    </row>
    <row r="156" spans="2:29">
      <c r="B156" s="117"/>
      <c r="C156" s="118"/>
      <c r="D156" s="119"/>
      <c r="E156" s="120"/>
      <c r="F156" s="120"/>
      <c r="G156" s="76"/>
      <c r="H156" s="90"/>
      <c r="I156" s="90"/>
      <c r="J156" s="90"/>
      <c r="K156" s="90"/>
      <c r="L156" s="90"/>
      <c r="M156" s="90"/>
      <c r="N156" s="90"/>
      <c r="O156" s="90"/>
      <c r="P156" s="90"/>
      <c r="Q156" s="90"/>
      <c r="R156" s="90"/>
      <c r="S156" s="90"/>
      <c r="T156" s="106"/>
      <c r="U156" s="109"/>
      <c r="V156" s="106"/>
      <c r="W156" s="109"/>
      <c r="X156" s="106"/>
      <c r="Y156" s="109"/>
      <c r="Z156" s="106"/>
      <c r="AA156" s="109"/>
      <c r="AB156" s="106"/>
      <c r="AC156" s="109"/>
    </row>
    <row r="157" spans="2:29">
      <c r="B157" s="117"/>
      <c r="C157" s="118"/>
      <c r="D157" s="119"/>
      <c r="E157" s="120"/>
      <c r="F157" s="120"/>
      <c r="G157" s="76"/>
      <c r="H157" s="90"/>
      <c r="I157" s="90"/>
      <c r="J157" s="90"/>
      <c r="K157" s="90"/>
      <c r="L157" s="90"/>
      <c r="M157" s="90"/>
      <c r="N157" s="90"/>
      <c r="O157" s="90"/>
      <c r="P157" s="90"/>
      <c r="Q157" s="90"/>
      <c r="R157" s="90"/>
      <c r="S157" s="90"/>
      <c r="T157" s="106"/>
      <c r="U157" s="109"/>
      <c r="V157" s="106"/>
      <c r="W157" s="109"/>
      <c r="X157" s="106"/>
      <c r="Y157" s="109"/>
      <c r="Z157" s="106"/>
      <c r="AA157" s="109"/>
      <c r="AB157" s="106"/>
      <c r="AC157" s="109"/>
    </row>
    <row r="158" spans="2:29">
      <c r="B158" s="117"/>
      <c r="C158" s="118"/>
      <c r="D158" s="119"/>
      <c r="E158" s="120"/>
      <c r="F158" s="120"/>
      <c r="G158" s="76"/>
      <c r="H158" s="90"/>
      <c r="I158" s="90"/>
      <c r="J158" s="90"/>
      <c r="K158" s="90"/>
      <c r="L158" s="90"/>
      <c r="M158" s="90"/>
      <c r="N158" s="90"/>
      <c r="O158" s="90"/>
      <c r="P158" s="90"/>
      <c r="Q158" s="90"/>
      <c r="R158" s="90"/>
      <c r="S158" s="90"/>
      <c r="T158" s="106"/>
      <c r="U158" s="109"/>
      <c r="V158" s="106"/>
      <c r="W158" s="109"/>
      <c r="X158" s="106"/>
      <c r="Y158" s="109"/>
      <c r="Z158" s="106"/>
      <c r="AA158" s="109"/>
      <c r="AB158" s="106"/>
      <c r="AC158" s="109"/>
    </row>
    <row r="159" spans="2:29">
      <c r="B159" s="117"/>
      <c r="C159" s="118"/>
      <c r="D159" s="119"/>
      <c r="E159" s="120"/>
      <c r="F159" s="120"/>
      <c r="G159" s="76"/>
      <c r="H159" s="90"/>
      <c r="I159" s="90"/>
      <c r="J159" s="90"/>
      <c r="K159" s="90"/>
      <c r="L159" s="90"/>
      <c r="M159" s="90"/>
      <c r="N159" s="90"/>
      <c r="O159" s="90"/>
      <c r="P159" s="90"/>
      <c r="Q159" s="90"/>
      <c r="R159" s="90"/>
      <c r="S159" s="90"/>
      <c r="T159" s="106"/>
      <c r="U159" s="109"/>
      <c r="V159" s="106"/>
      <c r="W159" s="109"/>
      <c r="X159" s="106"/>
      <c r="Y159" s="109"/>
      <c r="Z159" s="106"/>
      <c r="AA159" s="109"/>
      <c r="AB159" s="106"/>
      <c r="AC159" s="109"/>
    </row>
    <row r="160" spans="2:29">
      <c r="B160" s="117"/>
      <c r="C160" s="118"/>
      <c r="D160" s="119"/>
      <c r="E160" s="120"/>
      <c r="F160" s="120"/>
      <c r="G160" s="76"/>
      <c r="H160" s="90"/>
      <c r="I160" s="90"/>
      <c r="J160" s="90"/>
      <c r="K160" s="90"/>
      <c r="L160" s="90"/>
      <c r="M160" s="90"/>
      <c r="N160" s="90"/>
      <c r="O160" s="90"/>
      <c r="P160" s="90"/>
      <c r="Q160" s="90"/>
      <c r="R160" s="90"/>
      <c r="S160" s="90"/>
      <c r="T160" s="106"/>
      <c r="U160" s="109"/>
      <c r="V160" s="106"/>
      <c r="W160" s="109"/>
      <c r="X160" s="106"/>
      <c r="Y160" s="109"/>
      <c r="Z160" s="106"/>
      <c r="AA160" s="109"/>
      <c r="AB160" s="106"/>
      <c r="AC160" s="109"/>
    </row>
    <row r="161" spans="2:29">
      <c r="B161" s="117"/>
      <c r="C161" s="118"/>
      <c r="D161" s="119"/>
      <c r="E161" s="120"/>
      <c r="F161" s="120"/>
      <c r="G161" s="76"/>
      <c r="H161" s="90"/>
      <c r="I161" s="90"/>
      <c r="J161" s="90"/>
      <c r="K161" s="90"/>
      <c r="L161" s="90"/>
      <c r="M161" s="90"/>
      <c r="N161" s="90"/>
      <c r="O161" s="90"/>
      <c r="P161" s="90"/>
      <c r="Q161" s="90"/>
      <c r="R161" s="90"/>
      <c r="S161" s="90"/>
      <c r="T161" s="106"/>
      <c r="U161" s="109"/>
      <c r="V161" s="106"/>
      <c r="W161" s="109"/>
      <c r="X161" s="106"/>
      <c r="Y161" s="109"/>
      <c r="Z161" s="106"/>
      <c r="AA161" s="109"/>
      <c r="AB161" s="106"/>
      <c r="AC161" s="109"/>
    </row>
    <row r="162" spans="2:29">
      <c r="B162" s="117"/>
      <c r="C162" s="118"/>
      <c r="D162" s="119"/>
      <c r="E162" s="120"/>
      <c r="F162" s="120"/>
      <c r="G162" s="76"/>
      <c r="H162" s="90"/>
      <c r="I162" s="90"/>
      <c r="J162" s="90"/>
      <c r="K162" s="90"/>
      <c r="L162" s="90"/>
      <c r="M162" s="90"/>
      <c r="N162" s="90"/>
      <c r="O162" s="90"/>
      <c r="P162" s="90"/>
      <c r="Q162" s="90"/>
      <c r="R162" s="90"/>
      <c r="S162" s="90"/>
      <c r="T162" s="106"/>
      <c r="U162" s="109"/>
      <c r="V162" s="106"/>
      <c r="W162" s="109"/>
      <c r="X162" s="106"/>
      <c r="Y162" s="109"/>
      <c r="Z162" s="106"/>
      <c r="AA162" s="109"/>
      <c r="AB162" s="106"/>
      <c r="AC162" s="109"/>
    </row>
    <row r="163" spans="2:29">
      <c r="B163" s="117"/>
      <c r="C163" s="118"/>
      <c r="D163" s="119"/>
      <c r="E163" s="120"/>
      <c r="F163" s="120"/>
      <c r="G163" s="76"/>
      <c r="H163" s="90"/>
      <c r="I163" s="90"/>
      <c r="J163" s="90"/>
      <c r="K163" s="90"/>
      <c r="L163" s="90"/>
      <c r="M163" s="90"/>
      <c r="N163" s="90"/>
      <c r="O163" s="90"/>
      <c r="P163" s="90"/>
      <c r="Q163" s="90"/>
      <c r="R163" s="90"/>
      <c r="S163" s="90"/>
      <c r="T163" s="106"/>
      <c r="U163" s="109"/>
      <c r="V163" s="106"/>
      <c r="W163" s="109"/>
      <c r="X163" s="106"/>
      <c r="Y163" s="109"/>
      <c r="Z163" s="106"/>
      <c r="AA163" s="109"/>
      <c r="AB163" s="106"/>
      <c r="AC163" s="109"/>
    </row>
    <row r="164" spans="2:29">
      <c r="B164" s="117"/>
      <c r="C164" s="118"/>
      <c r="D164" s="119"/>
      <c r="E164" s="120"/>
      <c r="F164" s="120"/>
      <c r="G164" s="76"/>
      <c r="H164" s="90"/>
      <c r="I164" s="90"/>
      <c r="J164" s="90"/>
      <c r="K164" s="90"/>
      <c r="L164" s="90"/>
      <c r="M164" s="90"/>
      <c r="N164" s="90"/>
      <c r="O164" s="90"/>
      <c r="P164" s="90"/>
      <c r="Q164" s="90"/>
      <c r="R164" s="90"/>
      <c r="S164" s="90"/>
      <c r="T164" s="106"/>
      <c r="U164" s="109"/>
      <c r="V164" s="106"/>
      <c r="W164" s="109"/>
      <c r="X164" s="106"/>
      <c r="Y164" s="109"/>
      <c r="Z164" s="106"/>
      <c r="AA164" s="109"/>
      <c r="AB164" s="106"/>
      <c r="AC164" s="109"/>
    </row>
    <row r="165" spans="2:29">
      <c r="B165" s="117"/>
      <c r="C165" s="118"/>
      <c r="D165" s="119"/>
      <c r="E165" s="120"/>
      <c r="F165" s="120"/>
      <c r="G165" s="76"/>
      <c r="H165" s="90"/>
      <c r="I165" s="90"/>
      <c r="J165" s="90"/>
      <c r="K165" s="90"/>
      <c r="L165" s="90"/>
      <c r="M165" s="90"/>
      <c r="N165" s="90"/>
      <c r="O165" s="90"/>
      <c r="P165" s="90"/>
      <c r="Q165" s="90"/>
      <c r="R165" s="90"/>
      <c r="S165" s="90"/>
      <c r="T165" s="106"/>
      <c r="U165" s="109"/>
      <c r="V165" s="106"/>
      <c r="W165" s="109"/>
      <c r="X165" s="106"/>
      <c r="Y165" s="109"/>
      <c r="Z165" s="106"/>
      <c r="AA165" s="109"/>
      <c r="AB165" s="106"/>
      <c r="AC165" s="109"/>
    </row>
    <row r="166" spans="2:29">
      <c r="B166" s="121"/>
      <c r="C166" s="122"/>
      <c r="D166" s="123"/>
      <c r="E166" s="124"/>
      <c r="F166" s="124"/>
      <c r="G166" s="76"/>
      <c r="H166" s="90"/>
      <c r="I166" s="90"/>
      <c r="J166" s="90"/>
      <c r="K166" s="90"/>
      <c r="L166" s="90"/>
      <c r="M166" s="90"/>
      <c r="N166" s="90"/>
      <c r="O166" s="90"/>
      <c r="P166" s="90"/>
      <c r="Q166" s="90"/>
      <c r="R166" s="90"/>
      <c r="S166" s="90"/>
      <c r="T166" s="106"/>
      <c r="U166" s="109"/>
      <c r="V166" s="106"/>
      <c r="W166" s="109"/>
      <c r="X166" s="106"/>
      <c r="Y166" s="109"/>
      <c r="Z166" s="106"/>
      <c r="AA166" s="109"/>
      <c r="AB166" s="106"/>
      <c r="AC166" s="109"/>
    </row>
    <row r="167" spans="2:29">
      <c r="B167" s="121"/>
      <c r="C167" s="122"/>
      <c r="D167" s="123"/>
      <c r="E167" s="124"/>
      <c r="F167" s="124"/>
      <c r="G167" s="76"/>
      <c r="H167" s="90"/>
      <c r="I167" s="90"/>
      <c r="J167" s="90"/>
      <c r="K167" s="90"/>
      <c r="L167" s="90"/>
      <c r="M167" s="90"/>
      <c r="N167" s="90"/>
      <c r="O167" s="90"/>
      <c r="P167" s="90"/>
      <c r="Q167" s="90"/>
      <c r="R167" s="90"/>
      <c r="S167" s="90"/>
      <c r="T167" s="106"/>
      <c r="U167" s="109"/>
      <c r="V167" s="106"/>
      <c r="W167" s="109"/>
      <c r="X167" s="106"/>
      <c r="Y167" s="109"/>
      <c r="Z167" s="106"/>
      <c r="AA167" s="109"/>
      <c r="AB167" s="106"/>
      <c r="AC167" s="109"/>
    </row>
    <row r="168" spans="2:29">
      <c r="B168" s="121"/>
      <c r="C168" s="122"/>
      <c r="D168" s="123"/>
      <c r="E168" s="124"/>
      <c r="F168" s="124"/>
      <c r="G168" s="76"/>
      <c r="H168" s="90"/>
      <c r="I168" s="90"/>
      <c r="J168" s="90"/>
      <c r="K168" s="90"/>
      <c r="L168" s="90"/>
      <c r="M168" s="90"/>
      <c r="N168" s="90"/>
      <c r="O168" s="90"/>
      <c r="P168" s="90"/>
      <c r="Q168" s="90"/>
      <c r="R168" s="90"/>
      <c r="S168" s="90"/>
      <c r="T168" s="106"/>
      <c r="U168" s="109"/>
      <c r="V168" s="106"/>
      <c r="W168" s="109"/>
      <c r="X168" s="106"/>
      <c r="Y168" s="109"/>
      <c r="Z168" s="106"/>
      <c r="AA168" s="109"/>
      <c r="AB168" s="106"/>
      <c r="AC168" s="109"/>
    </row>
    <row r="169" spans="2:29">
      <c r="B169" s="121"/>
      <c r="C169" s="122"/>
      <c r="D169" s="123"/>
      <c r="E169" s="124"/>
      <c r="F169" s="124"/>
      <c r="G169" s="76"/>
      <c r="H169" s="90"/>
      <c r="I169" s="90"/>
      <c r="J169" s="90"/>
      <c r="K169" s="90"/>
      <c r="L169" s="90"/>
      <c r="M169" s="90"/>
      <c r="N169" s="90"/>
      <c r="O169" s="90"/>
      <c r="P169" s="90"/>
      <c r="Q169" s="90"/>
      <c r="R169" s="90"/>
      <c r="S169" s="90"/>
      <c r="T169" s="106"/>
      <c r="U169" s="109"/>
      <c r="V169" s="106"/>
      <c r="W169" s="109"/>
      <c r="X169" s="106"/>
      <c r="Y169" s="109"/>
      <c r="Z169" s="106"/>
      <c r="AA169" s="109"/>
      <c r="AB169" s="106"/>
      <c r="AC169" s="109"/>
    </row>
    <row r="170" spans="2:29">
      <c r="B170" s="121"/>
      <c r="C170" s="122"/>
      <c r="D170" s="123"/>
      <c r="E170" s="124"/>
      <c r="F170" s="124"/>
      <c r="G170" s="76"/>
      <c r="H170" s="90"/>
      <c r="I170" s="90"/>
      <c r="J170" s="90"/>
      <c r="K170" s="90"/>
      <c r="L170" s="90"/>
      <c r="M170" s="90"/>
      <c r="N170" s="90"/>
      <c r="O170" s="90"/>
      <c r="P170" s="90"/>
      <c r="Q170" s="90"/>
      <c r="R170" s="90"/>
      <c r="S170" s="90"/>
      <c r="T170" s="106"/>
      <c r="U170" s="109"/>
      <c r="V170" s="106"/>
      <c r="W170" s="109"/>
      <c r="X170" s="106"/>
      <c r="Y170" s="109"/>
      <c r="Z170" s="106"/>
      <c r="AA170" s="109"/>
      <c r="AB170" s="106"/>
      <c r="AC170" s="109"/>
    </row>
    <row r="171" spans="2:29">
      <c r="B171" s="121"/>
      <c r="C171" s="122"/>
      <c r="D171" s="123"/>
      <c r="E171" s="124"/>
      <c r="F171" s="124"/>
      <c r="G171" s="125"/>
      <c r="H171" s="126"/>
      <c r="I171" s="126"/>
      <c r="J171" s="126"/>
      <c r="K171" s="126"/>
      <c r="L171" s="126"/>
      <c r="M171" s="126"/>
      <c r="N171" s="126"/>
      <c r="O171" s="126"/>
      <c r="P171" s="126"/>
      <c r="Q171" s="126"/>
      <c r="R171" s="126"/>
      <c r="S171" s="126"/>
      <c r="T171" s="106"/>
      <c r="U171" s="109"/>
      <c r="V171" s="106"/>
      <c r="W171" s="109"/>
      <c r="X171" s="106"/>
      <c r="Y171" s="109"/>
      <c r="Z171" s="106"/>
      <c r="AA171" s="109"/>
      <c r="AB171" s="106"/>
      <c r="AC171" s="109"/>
    </row>
    <row r="172" spans="2:29">
      <c r="B172" s="112"/>
      <c r="C172" s="112"/>
      <c r="D172" s="107"/>
      <c r="E172" s="107"/>
      <c r="F172" s="112"/>
      <c r="G172" s="112"/>
      <c r="H172" s="106"/>
      <c r="I172" s="109"/>
      <c r="J172" s="106"/>
      <c r="K172" s="109"/>
      <c r="L172" s="106"/>
      <c r="M172" s="109"/>
      <c r="N172" s="106"/>
      <c r="O172" s="109"/>
      <c r="P172" s="106"/>
      <c r="Q172" s="109"/>
      <c r="R172" s="106"/>
      <c r="S172" s="109"/>
      <c r="T172" s="106"/>
      <c r="U172" s="109"/>
      <c r="V172" s="106"/>
      <c r="W172" s="109"/>
      <c r="X172" s="106"/>
      <c r="Y172" s="109"/>
      <c r="Z172" s="106"/>
      <c r="AA172" s="109"/>
      <c r="AB172" s="106"/>
      <c r="AC172" s="109"/>
    </row>
    <row r="173" spans="2:29">
      <c r="B173" s="112"/>
      <c r="C173" s="112"/>
      <c r="D173" s="107"/>
      <c r="E173" s="107"/>
      <c r="F173" s="112"/>
      <c r="G173" s="112"/>
      <c r="H173" s="106"/>
      <c r="I173" s="109"/>
      <c r="J173" s="106"/>
      <c r="K173" s="109"/>
      <c r="L173" s="106"/>
      <c r="M173" s="109"/>
      <c r="N173" s="106"/>
      <c r="O173" s="109"/>
      <c r="P173" s="106"/>
      <c r="Q173" s="109"/>
      <c r="R173" s="106"/>
      <c r="S173" s="109"/>
      <c r="T173" s="106"/>
      <c r="U173" s="109"/>
      <c r="V173" s="106"/>
      <c r="W173" s="109"/>
      <c r="X173" s="106"/>
      <c r="Y173" s="109"/>
      <c r="Z173" s="106"/>
      <c r="AA173" s="109"/>
      <c r="AB173" s="106"/>
      <c r="AC173" s="109"/>
    </row>
    <row r="174" spans="2:29">
      <c r="B174" s="112"/>
      <c r="C174" s="112"/>
      <c r="D174" s="107"/>
      <c r="E174" s="107"/>
      <c r="F174" s="112"/>
      <c r="G174" s="112"/>
      <c r="H174" s="106"/>
      <c r="I174" s="109"/>
      <c r="J174" s="106"/>
      <c r="K174" s="109"/>
      <c r="L174" s="106"/>
      <c r="M174" s="109"/>
      <c r="N174" s="106"/>
      <c r="O174" s="109"/>
      <c r="P174" s="106"/>
      <c r="Q174" s="109"/>
      <c r="R174" s="106"/>
      <c r="S174" s="109"/>
      <c r="T174" s="106"/>
      <c r="U174" s="109"/>
      <c r="V174" s="106"/>
      <c r="W174" s="109"/>
      <c r="X174" s="106"/>
      <c r="Y174" s="109"/>
      <c r="Z174" s="106"/>
      <c r="AA174" s="109"/>
      <c r="AB174" s="106"/>
      <c r="AC174" s="109"/>
    </row>
    <row r="175" spans="2:29">
      <c r="B175" s="112"/>
      <c r="C175" s="112"/>
      <c r="D175" s="107"/>
      <c r="E175" s="107"/>
      <c r="F175" s="112"/>
      <c r="G175" s="112"/>
      <c r="H175" s="106"/>
      <c r="I175" s="109"/>
      <c r="J175" s="106"/>
      <c r="K175" s="109"/>
      <c r="L175" s="106"/>
      <c r="M175" s="109"/>
      <c r="N175" s="106"/>
      <c r="O175" s="109"/>
      <c r="P175" s="106"/>
      <c r="Q175" s="109"/>
      <c r="R175" s="106"/>
      <c r="S175" s="109"/>
      <c r="T175" s="106"/>
      <c r="U175" s="109"/>
      <c r="V175" s="106"/>
      <c r="W175" s="109"/>
      <c r="X175" s="106"/>
      <c r="Y175" s="109"/>
      <c r="Z175" s="106"/>
      <c r="AA175" s="109"/>
      <c r="AB175" s="106"/>
      <c r="AC175" s="109"/>
    </row>
    <row r="176" spans="2:29">
      <c r="B176" s="112"/>
      <c r="C176" s="112"/>
      <c r="D176" s="107"/>
      <c r="E176" s="107"/>
      <c r="F176" s="112"/>
      <c r="G176" s="112"/>
      <c r="H176" s="106"/>
      <c r="I176" s="109"/>
      <c r="J176" s="106"/>
      <c r="K176" s="109"/>
      <c r="L176" s="106"/>
      <c r="M176" s="109"/>
      <c r="N176" s="106"/>
      <c r="O176" s="109"/>
      <c r="P176" s="106"/>
      <c r="Q176" s="109"/>
      <c r="R176" s="106"/>
      <c r="S176" s="109"/>
      <c r="T176" s="106"/>
      <c r="U176" s="109"/>
      <c r="V176" s="106"/>
      <c r="W176" s="109"/>
      <c r="X176" s="106"/>
      <c r="Y176" s="109"/>
      <c r="Z176" s="106"/>
      <c r="AA176" s="109"/>
      <c r="AB176" s="106"/>
      <c r="AC176" s="109"/>
    </row>
    <row r="177" spans="2:29">
      <c r="B177" s="112"/>
      <c r="C177" s="112"/>
      <c r="D177" s="107"/>
      <c r="E177" s="107"/>
      <c r="F177" s="112"/>
      <c r="G177" s="112"/>
      <c r="H177" s="106"/>
      <c r="I177" s="109"/>
      <c r="J177" s="106"/>
      <c r="K177" s="109"/>
      <c r="L177" s="106"/>
      <c r="M177" s="109"/>
      <c r="N177" s="106"/>
      <c r="O177" s="109"/>
      <c r="P177" s="106"/>
      <c r="Q177" s="109"/>
      <c r="R177" s="106"/>
      <c r="S177" s="109"/>
      <c r="T177" s="106"/>
      <c r="U177" s="109"/>
      <c r="V177" s="106"/>
      <c r="W177" s="109"/>
      <c r="X177" s="106"/>
      <c r="Y177" s="109"/>
      <c r="Z177" s="106"/>
      <c r="AA177" s="109"/>
      <c r="AB177" s="106"/>
      <c r="AC177" s="109"/>
    </row>
    <row r="178" spans="2:29">
      <c r="B178" s="112"/>
      <c r="C178" s="112"/>
      <c r="D178" s="107"/>
      <c r="E178" s="107"/>
      <c r="F178" s="112"/>
      <c r="G178" s="112"/>
      <c r="H178" s="106"/>
      <c r="I178" s="109"/>
      <c r="J178" s="106"/>
      <c r="K178" s="109"/>
      <c r="L178" s="106"/>
      <c r="M178" s="109"/>
      <c r="N178" s="106"/>
      <c r="O178" s="109"/>
      <c r="P178" s="106"/>
      <c r="Q178" s="109"/>
      <c r="R178" s="106"/>
      <c r="S178" s="109"/>
      <c r="T178" s="106"/>
      <c r="U178" s="109"/>
      <c r="V178" s="106"/>
      <c r="W178" s="109"/>
      <c r="X178" s="106"/>
      <c r="Y178" s="109"/>
      <c r="Z178" s="106"/>
      <c r="AA178" s="109"/>
      <c r="AB178" s="106"/>
      <c r="AC178" s="109"/>
    </row>
    <row r="179" spans="2:29">
      <c r="B179" s="112"/>
      <c r="C179" s="112"/>
      <c r="D179" s="107"/>
      <c r="E179" s="107"/>
      <c r="F179" s="112"/>
      <c r="G179" s="112"/>
      <c r="H179" s="106"/>
      <c r="I179" s="109"/>
      <c r="J179" s="106"/>
      <c r="K179" s="109"/>
      <c r="L179" s="106"/>
      <c r="M179" s="109"/>
      <c r="N179" s="106"/>
      <c r="O179" s="109"/>
      <c r="P179" s="106"/>
      <c r="Q179" s="109"/>
      <c r="R179" s="106"/>
      <c r="S179" s="109"/>
      <c r="T179" s="106"/>
      <c r="U179" s="109"/>
      <c r="V179" s="106"/>
      <c r="W179" s="109"/>
      <c r="X179" s="106"/>
      <c r="Y179" s="109"/>
      <c r="Z179" s="106"/>
      <c r="AA179" s="109"/>
      <c r="AB179" s="106"/>
      <c r="AC179" s="109"/>
    </row>
    <row r="180" spans="2:29">
      <c r="B180" s="112"/>
      <c r="C180" s="112"/>
      <c r="D180" s="107"/>
      <c r="E180" s="107"/>
      <c r="F180" s="112"/>
      <c r="G180" s="112"/>
      <c r="H180" s="106"/>
      <c r="I180" s="109"/>
      <c r="J180" s="106"/>
      <c r="K180" s="109"/>
      <c r="L180" s="106"/>
      <c r="M180" s="109"/>
      <c r="N180" s="106"/>
      <c r="O180" s="109"/>
      <c r="P180" s="106"/>
      <c r="Q180" s="109"/>
      <c r="R180" s="106"/>
      <c r="S180" s="109"/>
      <c r="T180" s="106"/>
      <c r="U180" s="109"/>
      <c r="V180" s="106"/>
      <c r="W180" s="109"/>
      <c r="X180" s="106"/>
      <c r="Y180" s="109"/>
      <c r="Z180" s="106"/>
      <c r="AA180" s="109"/>
      <c r="AB180" s="106"/>
      <c r="AC180" s="109"/>
    </row>
    <row r="181" spans="2:29">
      <c r="B181" s="112"/>
      <c r="C181" s="112"/>
      <c r="D181" s="107"/>
      <c r="E181" s="107"/>
      <c r="F181" s="112"/>
      <c r="G181" s="112"/>
      <c r="H181" s="106"/>
      <c r="I181" s="109"/>
      <c r="J181" s="106"/>
      <c r="K181" s="109"/>
      <c r="L181" s="106"/>
      <c r="M181" s="109"/>
      <c r="N181" s="106"/>
      <c r="O181" s="109"/>
      <c r="P181" s="106"/>
      <c r="Q181" s="109"/>
      <c r="R181" s="106"/>
      <c r="S181" s="109"/>
      <c r="T181" s="106"/>
      <c r="U181" s="109"/>
      <c r="V181" s="106"/>
      <c r="W181" s="109"/>
      <c r="X181" s="106"/>
      <c r="Y181" s="109"/>
      <c r="Z181" s="106"/>
      <c r="AA181" s="109"/>
      <c r="AB181" s="106"/>
      <c r="AC181" s="109"/>
    </row>
    <row r="182" spans="2:29">
      <c r="B182" s="112"/>
      <c r="C182" s="112"/>
      <c r="D182" s="107"/>
      <c r="E182" s="107"/>
      <c r="F182" s="112"/>
      <c r="G182" s="112"/>
      <c r="H182" s="106"/>
      <c r="I182" s="109"/>
      <c r="J182" s="106"/>
      <c r="K182" s="109"/>
      <c r="L182" s="106"/>
      <c r="M182" s="109"/>
      <c r="N182" s="106"/>
      <c r="O182" s="109"/>
      <c r="P182" s="106"/>
      <c r="Q182" s="109"/>
      <c r="R182" s="106"/>
      <c r="S182" s="109"/>
      <c r="T182" s="106"/>
      <c r="U182" s="109"/>
      <c r="V182" s="106"/>
      <c r="W182" s="109"/>
      <c r="X182" s="106"/>
      <c r="Y182" s="109"/>
      <c r="Z182" s="106"/>
      <c r="AA182" s="109"/>
      <c r="AB182" s="106"/>
      <c r="AC182" s="109"/>
    </row>
    <row r="183" spans="2:29">
      <c r="B183" s="112"/>
      <c r="C183" s="112"/>
      <c r="D183" s="107"/>
      <c r="E183" s="107"/>
      <c r="F183" s="112"/>
      <c r="G183" s="112"/>
      <c r="H183" s="106"/>
      <c r="I183" s="109"/>
      <c r="J183" s="106"/>
      <c r="K183" s="109"/>
      <c r="L183" s="106"/>
      <c r="M183" s="109"/>
      <c r="N183" s="106"/>
      <c r="O183" s="109"/>
      <c r="P183" s="106"/>
      <c r="Q183" s="109"/>
      <c r="R183" s="106"/>
      <c r="S183" s="109"/>
      <c r="T183" s="106"/>
      <c r="U183" s="109"/>
      <c r="V183" s="106"/>
      <c r="W183" s="109"/>
      <c r="X183" s="106"/>
      <c r="Y183" s="109"/>
      <c r="Z183" s="106"/>
      <c r="AA183" s="109"/>
      <c r="AB183" s="106"/>
      <c r="AC183" s="109"/>
    </row>
    <row r="184" spans="2:29">
      <c r="B184" s="112"/>
      <c r="C184" s="112"/>
      <c r="D184" s="107"/>
      <c r="E184" s="107"/>
      <c r="F184" s="112"/>
      <c r="G184" s="112"/>
      <c r="H184" s="106"/>
      <c r="I184" s="109"/>
      <c r="J184" s="106"/>
      <c r="K184" s="109"/>
      <c r="L184" s="106"/>
      <c r="M184" s="109"/>
      <c r="N184" s="106"/>
      <c r="O184" s="109"/>
      <c r="P184" s="106"/>
      <c r="Q184" s="109"/>
      <c r="R184" s="106"/>
      <c r="S184" s="109"/>
      <c r="T184" s="106"/>
      <c r="U184" s="109"/>
      <c r="V184" s="106"/>
      <c r="W184" s="109"/>
      <c r="X184" s="106"/>
      <c r="Y184" s="109"/>
      <c r="Z184" s="106"/>
      <c r="AA184" s="109"/>
      <c r="AB184" s="106"/>
      <c r="AC184" s="109"/>
    </row>
    <row r="185" spans="2:29">
      <c r="B185" s="112"/>
      <c r="C185" s="112"/>
      <c r="D185" s="107"/>
      <c r="E185" s="107"/>
      <c r="F185" s="112"/>
      <c r="G185" s="112"/>
      <c r="H185" s="106"/>
      <c r="I185" s="109"/>
      <c r="J185" s="106"/>
      <c r="K185" s="109"/>
      <c r="L185" s="106"/>
      <c r="M185" s="109"/>
      <c r="N185" s="106"/>
      <c r="O185" s="109"/>
      <c r="P185" s="106"/>
      <c r="Q185" s="109"/>
      <c r="R185" s="106"/>
      <c r="S185" s="109"/>
      <c r="T185" s="106"/>
      <c r="U185" s="109"/>
      <c r="V185" s="106"/>
      <c r="W185" s="109"/>
      <c r="X185" s="106"/>
      <c r="Y185" s="109"/>
      <c r="Z185" s="106"/>
      <c r="AA185" s="109"/>
      <c r="AB185" s="106"/>
      <c r="AC185" s="109"/>
    </row>
    <row r="186" spans="2:29">
      <c r="B186" s="112"/>
      <c r="C186" s="112"/>
      <c r="D186" s="107"/>
      <c r="E186" s="107"/>
      <c r="F186" s="112"/>
      <c r="G186" s="112"/>
      <c r="H186" s="106"/>
      <c r="I186" s="109"/>
      <c r="J186" s="106"/>
      <c r="K186" s="109"/>
      <c r="L186" s="106"/>
      <c r="M186" s="109"/>
      <c r="N186" s="106"/>
      <c r="O186" s="109"/>
      <c r="P186" s="106"/>
      <c r="Q186" s="109"/>
      <c r="R186" s="106"/>
      <c r="S186" s="109"/>
      <c r="T186" s="106"/>
      <c r="U186" s="109"/>
      <c r="V186" s="106"/>
      <c r="W186" s="109"/>
      <c r="X186" s="106"/>
      <c r="Y186" s="109"/>
      <c r="Z186" s="106"/>
      <c r="AA186" s="109"/>
      <c r="AB186" s="106"/>
      <c r="AC186" s="109"/>
    </row>
    <row r="187" spans="2:29">
      <c r="B187" s="112"/>
      <c r="C187" s="112"/>
      <c r="D187" s="107"/>
      <c r="E187" s="107"/>
      <c r="F187" s="112"/>
      <c r="G187" s="112"/>
      <c r="H187" s="106"/>
      <c r="I187" s="109"/>
      <c r="J187" s="106"/>
      <c r="K187" s="109"/>
      <c r="L187" s="106"/>
      <c r="M187" s="109"/>
      <c r="N187" s="106"/>
      <c r="O187" s="109"/>
      <c r="P187" s="106"/>
      <c r="Q187" s="109"/>
      <c r="R187" s="106"/>
      <c r="S187" s="109"/>
      <c r="T187" s="106"/>
      <c r="U187" s="109"/>
      <c r="V187" s="106"/>
      <c r="W187" s="109"/>
      <c r="X187" s="106"/>
      <c r="Y187" s="109"/>
      <c r="Z187" s="106"/>
      <c r="AA187" s="109"/>
      <c r="AB187" s="106"/>
      <c r="AC187" s="109"/>
    </row>
    <row r="188" spans="2:29">
      <c r="B188" s="112"/>
      <c r="C188" s="112"/>
      <c r="D188" s="107"/>
      <c r="E188" s="107"/>
      <c r="F188" s="112"/>
      <c r="G188" s="112"/>
      <c r="H188" s="106"/>
      <c r="I188" s="109"/>
      <c r="J188" s="106"/>
      <c r="K188" s="109"/>
      <c r="L188" s="106"/>
      <c r="M188" s="109"/>
      <c r="N188" s="106"/>
      <c r="O188" s="109"/>
      <c r="P188" s="106"/>
      <c r="Q188" s="109"/>
      <c r="R188" s="106"/>
      <c r="S188" s="109"/>
      <c r="T188" s="106"/>
      <c r="U188" s="109"/>
      <c r="V188" s="106"/>
      <c r="W188" s="109"/>
      <c r="X188" s="106"/>
      <c r="Y188" s="109"/>
      <c r="Z188" s="106"/>
      <c r="AA188" s="109"/>
      <c r="AB188" s="106"/>
      <c r="AC188" s="109"/>
    </row>
    <row r="189" spans="2:29">
      <c r="B189" s="112"/>
      <c r="C189" s="112"/>
      <c r="D189" s="107"/>
      <c r="E189" s="107"/>
      <c r="F189" s="112"/>
      <c r="G189" s="112"/>
      <c r="H189" s="106"/>
      <c r="I189" s="109"/>
      <c r="J189" s="106"/>
      <c r="K189" s="109"/>
      <c r="L189" s="106"/>
      <c r="M189" s="109"/>
      <c r="N189" s="106"/>
      <c r="O189" s="109"/>
      <c r="P189" s="106"/>
      <c r="Q189" s="109"/>
      <c r="R189" s="106"/>
      <c r="S189" s="109"/>
      <c r="T189" s="106"/>
      <c r="U189" s="109"/>
      <c r="V189" s="106"/>
      <c r="W189" s="109"/>
      <c r="X189" s="106"/>
      <c r="Y189" s="109"/>
      <c r="Z189" s="106"/>
      <c r="AA189" s="109"/>
      <c r="AB189" s="106"/>
      <c r="AC189" s="109"/>
    </row>
    <row r="190" spans="2:29">
      <c r="B190" s="112"/>
      <c r="C190" s="112"/>
      <c r="D190" s="107"/>
      <c r="E190" s="107"/>
      <c r="F190" s="112"/>
      <c r="G190" s="112"/>
      <c r="H190" s="106"/>
      <c r="I190" s="109"/>
      <c r="J190" s="106"/>
      <c r="K190" s="109"/>
      <c r="L190" s="106"/>
      <c r="M190" s="109"/>
      <c r="N190" s="106"/>
      <c r="O190" s="109"/>
      <c r="P190" s="106"/>
      <c r="Q190" s="109"/>
      <c r="R190" s="106"/>
      <c r="S190" s="109"/>
      <c r="T190" s="106"/>
      <c r="U190" s="109"/>
      <c r="V190" s="106"/>
      <c r="W190" s="109"/>
      <c r="X190" s="106"/>
      <c r="Y190" s="109"/>
      <c r="Z190" s="106"/>
      <c r="AA190" s="109"/>
      <c r="AB190" s="106"/>
      <c r="AC190" s="109"/>
    </row>
    <row r="191" spans="2:29">
      <c r="B191" s="112"/>
      <c r="C191" s="112"/>
      <c r="D191" s="107"/>
      <c r="E191" s="107"/>
      <c r="F191" s="112"/>
      <c r="G191" s="112"/>
      <c r="H191" s="106"/>
      <c r="I191" s="109"/>
      <c r="J191" s="106"/>
      <c r="K191" s="109"/>
      <c r="L191" s="106"/>
      <c r="M191" s="109"/>
      <c r="N191" s="106"/>
      <c r="O191" s="109"/>
      <c r="P191" s="106"/>
      <c r="Q191" s="109"/>
      <c r="R191" s="106"/>
      <c r="S191" s="109"/>
      <c r="T191" s="106"/>
      <c r="U191" s="109"/>
      <c r="V191" s="106"/>
      <c r="W191" s="109"/>
      <c r="X191" s="106"/>
      <c r="Y191" s="109"/>
      <c r="Z191" s="106"/>
      <c r="AA191" s="109"/>
      <c r="AB191" s="106"/>
      <c r="AC191" s="109"/>
    </row>
    <row r="192" spans="2:29">
      <c r="B192" s="112"/>
      <c r="C192" s="112"/>
      <c r="D192" s="107"/>
      <c r="E192" s="107"/>
      <c r="F192" s="112"/>
      <c r="G192" s="112"/>
      <c r="H192" s="106"/>
      <c r="I192" s="109"/>
      <c r="J192" s="106"/>
      <c r="K192" s="109"/>
      <c r="L192" s="106"/>
      <c r="M192" s="109"/>
      <c r="N192" s="106"/>
      <c r="O192" s="109"/>
      <c r="P192" s="106"/>
      <c r="Q192" s="109"/>
      <c r="R192" s="106"/>
      <c r="S192" s="109"/>
      <c r="T192" s="106"/>
      <c r="U192" s="109"/>
      <c r="V192" s="106"/>
      <c r="W192" s="109"/>
      <c r="X192" s="106"/>
      <c r="Y192" s="109"/>
      <c r="Z192" s="106"/>
      <c r="AA192" s="109"/>
      <c r="AB192" s="106"/>
      <c r="AC192" s="109"/>
    </row>
    <row r="193" spans="2:29">
      <c r="B193" s="112"/>
      <c r="C193" s="112"/>
      <c r="D193" s="107"/>
      <c r="E193" s="107"/>
      <c r="F193" s="112"/>
      <c r="G193" s="112"/>
      <c r="H193" s="106"/>
      <c r="I193" s="109"/>
      <c r="J193" s="106"/>
      <c r="K193" s="109"/>
      <c r="L193" s="106"/>
      <c r="M193" s="109"/>
      <c r="N193" s="106"/>
      <c r="O193" s="109"/>
      <c r="P193" s="106"/>
      <c r="Q193" s="109"/>
      <c r="R193" s="106"/>
      <c r="S193" s="109"/>
      <c r="T193" s="106"/>
      <c r="U193" s="109"/>
      <c r="V193" s="106"/>
      <c r="W193" s="109"/>
      <c r="X193" s="106"/>
      <c r="Y193" s="109"/>
      <c r="Z193" s="106"/>
      <c r="AA193" s="109"/>
      <c r="AB193" s="106"/>
      <c r="AC193" s="109"/>
    </row>
    <row r="194" spans="2:29">
      <c r="B194" s="112"/>
      <c r="C194" s="112"/>
      <c r="D194" s="107"/>
      <c r="E194" s="107"/>
      <c r="F194" s="112"/>
      <c r="G194" s="112"/>
      <c r="H194" s="106"/>
      <c r="I194" s="109"/>
      <c r="J194" s="106"/>
      <c r="K194" s="109"/>
      <c r="L194" s="106"/>
      <c r="M194" s="109"/>
      <c r="N194" s="106"/>
      <c r="O194" s="109"/>
      <c r="P194" s="106"/>
      <c r="Q194" s="109"/>
      <c r="R194" s="106"/>
      <c r="S194" s="109"/>
      <c r="T194" s="106"/>
      <c r="U194" s="109"/>
      <c r="V194" s="106"/>
      <c r="W194" s="109"/>
      <c r="X194" s="106"/>
      <c r="Y194" s="109"/>
      <c r="Z194" s="106"/>
      <c r="AA194" s="109"/>
      <c r="AB194" s="106"/>
      <c r="AC194" s="109"/>
    </row>
    <row r="195" spans="2:29">
      <c r="B195" s="112"/>
      <c r="C195" s="112"/>
      <c r="D195" s="107"/>
      <c r="E195" s="107"/>
      <c r="F195" s="112"/>
      <c r="G195" s="112"/>
      <c r="H195" s="106"/>
      <c r="I195" s="109"/>
      <c r="J195" s="106"/>
      <c r="K195" s="109"/>
      <c r="L195" s="106"/>
      <c r="M195" s="109"/>
      <c r="N195" s="106"/>
      <c r="O195" s="109"/>
      <c r="P195" s="106"/>
      <c r="Q195" s="109"/>
      <c r="R195" s="106"/>
      <c r="S195" s="109"/>
      <c r="T195" s="106"/>
      <c r="U195" s="109"/>
      <c r="V195" s="106"/>
      <c r="W195" s="109"/>
      <c r="X195" s="106"/>
      <c r="Y195" s="109"/>
      <c r="Z195" s="106"/>
      <c r="AA195" s="109"/>
      <c r="AB195" s="106"/>
      <c r="AC195" s="109"/>
    </row>
    <row r="196" spans="2:29">
      <c r="B196" s="112"/>
      <c r="C196" s="112"/>
      <c r="D196" s="107"/>
      <c r="E196" s="107"/>
      <c r="F196" s="112"/>
      <c r="G196" s="112"/>
      <c r="H196" s="106"/>
      <c r="I196" s="109"/>
      <c r="J196" s="106"/>
      <c r="K196" s="109"/>
      <c r="L196" s="106"/>
      <c r="M196" s="109"/>
      <c r="N196" s="106"/>
      <c r="O196" s="109"/>
      <c r="P196" s="106"/>
      <c r="Q196" s="109"/>
      <c r="R196" s="106"/>
      <c r="S196" s="109"/>
      <c r="T196" s="106"/>
      <c r="U196" s="109"/>
      <c r="V196" s="106"/>
      <c r="W196" s="109"/>
      <c r="X196" s="106"/>
      <c r="Y196" s="109"/>
      <c r="Z196" s="106"/>
      <c r="AA196" s="109"/>
      <c r="AB196" s="106"/>
      <c r="AC196" s="109"/>
    </row>
    <row r="197" spans="2:29">
      <c r="B197" s="112"/>
      <c r="C197" s="112"/>
      <c r="D197" s="107"/>
      <c r="E197" s="107"/>
      <c r="F197" s="112"/>
      <c r="G197" s="112"/>
      <c r="H197" s="106"/>
      <c r="I197" s="109"/>
      <c r="J197" s="106"/>
      <c r="K197" s="109"/>
      <c r="L197" s="106"/>
      <c r="M197" s="109"/>
      <c r="N197" s="106"/>
      <c r="O197" s="109"/>
      <c r="P197" s="106"/>
      <c r="Q197" s="109"/>
      <c r="R197" s="106"/>
      <c r="S197" s="109"/>
      <c r="T197" s="106"/>
      <c r="U197" s="109"/>
      <c r="V197" s="106"/>
      <c r="W197" s="109"/>
      <c r="X197" s="106"/>
      <c r="Y197" s="109"/>
      <c r="Z197" s="106"/>
      <c r="AA197" s="109"/>
      <c r="AB197" s="106"/>
      <c r="AC197" s="109"/>
    </row>
    <row r="198" spans="2:29">
      <c r="B198" s="112"/>
      <c r="C198" s="112"/>
      <c r="D198" s="107"/>
      <c r="E198" s="107"/>
      <c r="F198" s="112"/>
      <c r="G198" s="112"/>
      <c r="H198" s="106"/>
      <c r="I198" s="109"/>
      <c r="J198" s="106"/>
      <c r="K198" s="109"/>
      <c r="L198" s="106"/>
      <c r="M198" s="109"/>
      <c r="N198" s="106"/>
      <c r="O198" s="109"/>
      <c r="P198" s="106"/>
      <c r="Q198" s="109"/>
      <c r="R198" s="106"/>
      <c r="S198" s="109"/>
      <c r="T198" s="106"/>
      <c r="U198" s="109"/>
      <c r="V198" s="106"/>
      <c r="W198" s="109"/>
      <c r="X198" s="106"/>
      <c r="Y198" s="109"/>
      <c r="Z198" s="106"/>
      <c r="AA198" s="109"/>
      <c r="AB198" s="106"/>
      <c r="AC198" s="109"/>
    </row>
    <row r="199" spans="2:29">
      <c r="B199" s="112"/>
      <c r="C199" s="112"/>
      <c r="D199" s="107"/>
      <c r="E199" s="107"/>
      <c r="F199" s="112"/>
      <c r="G199" s="112"/>
      <c r="H199" s="106"/>
      <c r="I199" s="109"/>
      <c r="J199" s="106"/>
      <c r="K199" s="109"/>
      <c r="L199" s="106"/>
      <c r="M199" s="109"/>
      <c r="N199" s="106"/>
      <c r="O199" s="109"/>
      <c r="P199" s="106"/>
      <c r="Q199" s="109"/>
      <c r="R199" s="106"/>
      <c r="S199" s="109"/>
      <c r="T199" s="106"/>
      <c r="U199" s="109"/>
      <c r="V199" s="106"/>
      <c r="W199" s="109"/>
      <c r="X199" s="106"/>
      <c r="Y199" s="109"/>
      <c r="Z199" s="106"/>
      <c r="AA199" s="109"/>
      <c r="AB199" s="106"/>
      <c r="AC199" s="109"/>
    </row>
    <row r="200" spans="2:29">
      <c r="B200" s="112"/>
      <c r="C200" s="112"/>
      <c r="D200" s="107"/>
      <c r="E200" s="107"/>
      <c r="F200" s="112"/>
      <c r="G200" s="112"/>
      <c r="H200" s="106"/>
      <c r="I200" s="109"/>
      <c r="J200" s="106"/>
      <c r="K200" s="109"/>
      <c r="L200" s="106"/>
      <c r="M200" s="109"/>
      <c r="N200" s="106"/>
      <c r="O200" s="109"/>
      <c r="P200" s="106"/>
      <c r="Q200" s="109"/>
      <c r="R200" s="106"/>
      <c r="S200" s="109"/>
      <c r="T200" s="106"/>
      <c r="U200" s="109"/>
      <c r="V200" s="106"/>
      <c r="W200" s="109"/>
      <c r="X200" s="106"/>
      <c r="Y200" s="109"/>
      <c r="Z200" s="106"/>
      <c r="AA200" s="109"/>
      <c r="AB200" s="106"/>
      <c r="AC200" s="109"/>
    </row>
    <row r="201" spans="2:29">
      <c r="B201" s="112"/>
      <c r="C201" s="112"/>
      <c r="D201" s="107"/>
      <c r="E201" s="107"/>
      <c r="F201" s="112"/>
      <c r="G201" s="112"/>
      <c r="H201" s="106"/>
      <c r="I201" s="109"/>
      <c r="J201" s="106"/>
      <c r="K201" s="109"/>
      <c r="L201" s="106"/>
      <c r="M201" s="109"/>
      <c r="N201" s="106"/>
      <c r="O201" s="109"/>
      <c r="P201" s="106"/>
      <c r="Q201" s="109"/>
      <c r="R201" s="106"/>
      <c r="S201" s="109"/>
      <c r="T201" s="106"/>
      <c r="U201" s="109"/>
      <c r="V201" s="106"/>
      <c r="W201" s="109"/>
      <c r="X201" s="106"/>
      <c r="Y201" s="109"/>
      <c r="Z201" s="106"/>
      <c r="AA201" s="109"/>
      <c r="AB201" s="106"/>
      <c r="AC201" s="109"/>
    </row>
    <row r="202" spans="2:29">
      <c r="B202" s="112"/>
      <c r="C202" s="112"/>
      <c r="D202" s="107"/>
      <c r="E202" s="107"/>
      <c r="F202" s="112"/>
      <c r="G202" s="112"/>
      <c r="H202" s="106"/>
      <c r="I202" s="109"/>
      <c r="J202" s="106"/>
      <c r="K202" s="109"/>
      <c r="L202" s="106"/>
      <c r="M202" s="109"/>
      <c r="N202" s="106"/>
      <c r="O202" s="109"/>
      <c r="P202" s="106"/>
      <c r="Q202" s="109"/>
      <c r="R202" s="106"/>
      <c r="S202" s="109"/>
      <c r="T202" s="106"/>
      <c r="U202" s="109"/>
      <c r="V202" s="106"/>
      <c r="W202" s="109"/>
      <c r="X202" s="106"/>
      <c r="Y202" s="109"/>
      <c r="Z202" s="106"/>
      <c r="AA202" s="109"/>
      <c r="AB202" s="106"/>
      <c r="AC202" s="109"/>
    </row>
    <row r="203" spans="2:29">
      <c r="B203" s="112"/>
      <c r="C203" s="112"/>
      <c r="D203" s="107"/>
      <c r="E203" s="107"/>
      <c r="F203" s="112"/>
      <c r="G203" s="112"/>
      <c r="H203" s="106"/>
      <c r="I203" s="109"/>
      <c r="J203" s="106"/>
      <c r="K203" s="109"/>
      <c r="L203" s="106"/>
      <c r="M203" s="109"/>
      <c r="N203" s="106"/>
      <c r="O203" s="109"/>
      <c r="P203" s="106"/>
      <c r="Q203" s="109"/>
      <c r="R203" s="106"/>
      <c r="S203" s="109"/>
      <c r="T203" s="106"/>
      <c r="U203" s="109"/>
      <c r="V203" s="106"/>
      <c r="W203" s="109"/>
      <c r="X203" s="106"/>
      <c r="Y203" s="109"/>
      <c r="Z203" s="106"/>
      <c r="AA203" s="109"/>
      <c r="AB203" s="106"/>
      <c r="AC203" s="109"/>
    </row>
    <row r="204" spans="2:29">
      <c r="B204" s="112"/>
      <c r="C204" s="112"/>
      <c r="D204" s="107"/>
      <c r="E204" s="107"/>
      <c r="F204" s="112"/>
      <c r="G204" s="112"/>
      <c r="H204" s="106"/>
      <c r="I204" s="109"/>
      <c r="J204" s="106"/>
      <c r="K204" s="109"/>
      <c r="L204" s="106"/>
      <c r="M204" s="109"/>
      <c r="N204" s="106"/>
      <c r="O204" s="109"/>
      <c r="P204" s="106"/>
      <c r="Q204" s="109"/>
      <c r="R204" s="106"/>
      <c r="S204" s="109"/>
      <c r="T204" s="106"/>
      <c r="U204" s="109"/>
      <c r="V204" s="106"/>
      <c r="W204" s="109"/>
      <c r="X204" s="106"/>
      <c r="Y204" s="109"/>
      <c r="Z204" s="106"/>
      <c r="AA204" s="109"/>
      <c r="AB204" s="106"/>
      <c r="AC204" s="109"/>
    </row>
    <row r="205" spans="2:29">
      <c r="B205" s="112"/>
      <c r="C205" s="112"/>
      <c r="D205" s="107"/>
      <c r="E205" s="107"/>
      <c r="F205" s="112"/>
      <c r="G205" s="112"/>
      <c r="H205" s="106"/>
      <c r="I205" s="109"/>
      <c r="J205" s="106"/>
      <c r="K205" s="109"/>
      <c r="L205" s="106"/>
      <c r="M205" s="109"/>
      <c r="N205" s="106"/>
      <c r="O205" s="109"/>
      <c r="P205" s="106"/>
      <c r="Q205" s="109"/>
      <c r="R205" s="106"/>
      <c r="S205" s="109"/>
      <c r="T205" s="106"/>
      <c r="U205" s="109"/>
      <c r="V205" s="106"/>
      <c r="W205" s="109"/>
      <c r="X205" s="106"/>
      <c r="Y205" s="109"/>
      <c r="Z205" s="106"/>
      <c r="AA205" s="109"/>
      <c r="AB205" s="106"/>
      <c r="AC205" s="109"/>
    </row>
    <row r="206" spans="2:29">
      <c r="B206" s="112"/>
      <c r="C206" s="112"/>
      <c r="D206" s="107"/>
      <c r="E206" s="107"/>
      <c r="F206" s="112"/>
      <c r="G206" s="112"/>
      <c r="H206" s="106"/>
      <c r="I206" s="109"/>
      <c r="J206" s="106"/>
      <c r="K206" s="109"/>
      <c r="L206" s="106"/>
      <c r="M206" s="109"/>
      <c r="N206" s="106"/>
      <c r="O206" s="109"/>
      <c r="P206" s="106"/>
      <c r="Q206" s="109"/>
      <c r="R206" s="106"/>
      <c r="S206" s="109"/>
      <c r="T206" s="106"/>
      <c r="U206" s="109"/>
      <c r="V206" s="106"/>
      <c r="W206" s="109"/>
      <c r="X206" s="106"/>
      <c r="Y206" s="109"/>
      <c r="Z206" s="106"/>
      <c r="AA206" s="109"/>
      <c r="AB206" s="106"/>
      <c r="AC206" s="109"/>
    </row>
    <row r="207" spans="2:29">
      <c r="B207" s="112"/>
      <c r="C207" s="112"/>
      <c r="D207" s="107"/>
      <c r="E207" s="107"/>
      <c r="F207" s="112"/>
      <c r="G207" s="112"/>
      <c r="H207" s="106"/>
      <c r="I207" s="109"/>
      <c r="J207" s="106"/>
      <c r="K207" s="109"/>
      <c r="L207" s="106"/>
      <c r="M207" s="109"/>
      <c r="N207" s="106"/>
      <c r="O207" s="109"/>
      <c r="P207" s="106"/>
      <c r="Q207" s="109"/>
      <c r="R207" s="106"/>
      <c r="S207" s="109"/>
      <c r="T207" s="106"/>
      <c r="U207" s="109"/>
      <c r="V207" s="106"/>
      <c r="W207" s="109"/>
      <c r="X207" s="106"/>
      <c r="Y207" s="109"/>
      <c r="Z207" s="106"/>
      <c r="AA207" s="109"/>
      <c r="AB207" s="106"/>
      <c r="AC207" s="109"/>
    </row>
    <row r="208" spans="2:29">
      <c r="B208" s="112"/>
      <c r="C208" s="112"/>
      <c r="D208" s="107"/>
      <c r="E208" s="107"/>
      <c r="F208" s="112"/>
      <c r="G208" s="112"/>
      <c r="H208" s="106"/>
      <c r="I208" s="109"/>
      <c r="J208" s="106"/>
      <c r="K208" s="109"/>
      <c r="L208" s="106"/>
      <c r="M208" s="109"/>
      <c r="N208" s="106"/>
      <c r="O208" s="109"/>
      <c r="P208" s="106"/>
      <c r="Q208" s="109"/>
      <c r="R208" s="106"/>
      <c r="S208" s="109"/>
      <c r="T208" s="106"/>
      <c r="U208" s="109"/>
      <c r="V208" s="106"/>
      <c r="W208" s="109"/>
      <c r="X208" s="106"/>
      <c r="Y208" s="109"/>
      <c r="Z208" s="106"/>
      <c r="AA208" s="109"/>
      <c r="AB208" s="106"/>
      <c r="AC208" s="109"/>
    </row>
    <row r="209" spans="2:29">
      <c r="B209" s="112"/>
      <c r="C209" s="112"/>
      <c r="D209" s="107"/>
      <c r="E209" s="107"/>
      <c r="F209" s="112"/>
      <c r="G209" s="112"/>
      <c r="H209" s="106"/>
      <c r="I209" s="109"/>
      <c r="J209" s="106"/>
      <c r="K209" s="109"/>
      <c r="L209" s="106"/>
      <c r="M209" s="109"/>
      <c r="N209" s="106"/>
      <c r="O209" s="109"/>
      <c r="P209" s="106"/>
      <c r="Q209" s="109"/>
      <c r="R209" s="106"/>
      <c r="S209" s="109"/>
      <c r="T209" s="106"/>
      <c r="U209" s="109"/>
      <c r="V209" s="106"/>
      <c r="W209" s="109"/>
      <c r="X209" s="106"/>
      <c r="Y209" s="109"/>
      <c r="Z209" s="106"/>
      <c r="AA209" s="109"/>
      <c r="AB209" s="106"/>
      <c r="AC209" s="109"/>
    </row>
    <row r="210" spans="2:29">
      <c r="B210" s="112"/>
      <c r="C210" s="112"/>
      <c r="D210" s="107"/>
      <c r="E210" s="107"/>
      <c r="F210" s="112"/>
      <c r="G210" s="112"/>
      <c r="H210" s="106"/>
      <c r="I210" s="109"/>
      <c r="J210" s="106"/>
      <c r="K210" s="109"/>
      <c r="L210" s="106"/>
      <c r="M210" s="109"/>
      <c r="N210" s="106"/>
      <c r="O210" s="109"/>
      <c r="P210" s="106"/>
      <c r="Q210" s="109"/>
      <c r="R210" s="106"/>
      <c r="S210" s="109"/>
      <c r="T210" s="106"/>
      <c r="U210" s="109"/>
      <c r="V210" s="106"/>
      <c r="W210" s="109"/>
      <c r="X210" s="106"/>
      <c r="Y210" s="109"/>
      <c r="Z210" s="106"/>
      <c r="AA210" s="109"/>
      <c r="AB210" s="106"/>
      <c r="AC210" s="109"/>
    </row>
    <row r="211" spans="2:29">
      <c r="B211" s="112"/>
      <c r="C211" s="112"/>
      <c r="D211" s="107"/>
      <c r="E211" s="107"/>
      <c r="F211" s="112"/>
      <c r="G211" s="112"/>
      <c r="H211" s="106"/>
      <c r="I211" s="109"/>
      <c r="J211" s="106"/>
      <c r="K211" s="109"/>
      <c r="L211" s="106"/>
      <c r="M211" s="109"/>
      <c r="N211" s="106"/>
      <c r="O211" s="109"/>
      <c r="P211" s="106"/>
      <c r="Q211" s="109"/>
      <c r="R211" s="106"/>
      <c r="S211" s="109"/>
      <c r="T211" s="106"/>
      <c r="U211" s="109"/>
      <c r="V211" s="106"/>
      <c r="W211" s="109"/>
      <c r="X211" s="106"/>
      <c r="Y211" s="109"/>
      <c r="Z211" s="106"/>
      <c r="AA211" s="109"/>
      <c r="AB211" s="106"/>
      <c r="AC211" s="109"/>
    </row>
    <row r="212" spans="2:29">
      <c r="B212" s="112"/>
      <c r="C212" s="112"/>
      <c r="D212" s="107"/>
      <c r="E212" s="107"/>
      <c r="F212" s="112"/>
      <c r="G212" s="112"/>
      <c r="H212" s="106"/>
      <c r="I212" s="109"/>
      <c r="J212" s="106"/>
      <c r="K212" s="109"/>
      <c r="L212" s="106"/>
      <c r="M212" s="109"/>
      <c r="N212" s="106"/>
      <c r="O212" s="109"/>
      <c r="P212" s="106"/>
      <c r="Q212" s="109"/>
      <c r="R212" s="106"/>
      <c r="S212" s="109"/>
      <c r="T212" s="106"/>
      <c r="U212" s="109"/>
      <c r="V212" s="106"/>
      <c r="W212" s="109"/>
      <c r="X212" s="106"/>
      <c r="Y212" s="109"/>
      <c r="Z212" s="106"/>
      <c r="AA212" s="109"/>
      <c r="AB212" s="106"/>
      <c r="AC212" s="109"/>
    </row>
    <row r="213" spans="2:29">
      <c r="B213" s="112"/>
      <c r="C213" s="112"/>
      <c r="D213" s="107"/>
      <c r="E213" s="107"/>
      <c r="F213" s="112"/>
      <c r="G213" s="112"/>
      <c r="H213" s="106"/>
      <c r="I213" s="109"/>
      <c r="J213" s="106"/>
      <c r="K213" s="109"/>
      <c r="L213" s="106"/>
      <c r="M213" s="109"/>
      <c r="N213" s="106"/>
      <c r="O213" s="109"/>
      <c r="P213" s="106"/>
      <c r="Q213" s="109"/>
      <c r="R213" s="106"/>
      <c r="S213" s="109"/>
      <c r="T213" s="106"/>
      <c r="U213" s="109"/>
      <c r="V213" s="106"/>
      <c r="W213" s="109"/>
      <c r="X213" s="106"/>
      <c r="Y213" s="109"/>
      <c r="Z213" s="106"/>
      <c r="AA213" s="109"/>
      <c r="AB213" s="106"/>
      <c r="AC213" s="109"/>
    </row>
    <row r="214" spans="2:29">
      <c r="B214" s="112"/>
      <c r="C214" s="112"/>
      <c r="D214" s="107"/>
      <c r="E214" s="107"/>
      <c r="F214" s="112"/>
      <c r="G214" s="112"/>
      <c r="H214" s="106"/>
      <c r="I214" s="109"/>
      <c r="J214" s="106"/>
      <c r="K214" s="109"/>
      <c r="L214" s="106"/>
      <c r="M214" s="109"/>
      <c r="N214" s="106"/>
      <c r="O214" s="109"/>
      <c r="P214" s="106"/>
      <c r="Q214" s="109"/>
      <c r="R214" s="106"/>
      <c r="S214" s="109"/>
      <c r="T214" s="106"/>
      <c r="U214" s="109"/>
      <c r="V214" s="106"/>
      <c r="W214" s="109"/>
      <c r="X214" s="106"/>
      <c r="Y214" s="109"/>
      <c r="Z214" s="106"/>
      <c r="AA214" s="109"/>
      <c r="AB214" s="106"/>
      <c r="AC214" s="109"/>
    </row>
    <row r="215" spans="2:29">
      <c r="B215" s="112"/>
      <c r="C215" s="112"/>
      <c r="D215" s="107"/>
      <c r="E215" s="107"/>
      <c r="F215" s="112"/>
      <c r="G215" s="112"/>
      <c r="H215" s="106"/>
      <c r="I215" s="109"/>
      <c r="J215" s="106"/>
      <c r="K215" s="109"/>
      <c r="L215" s="106"/>
      <c r="M215" s="109"/>
      <c r="N215" s="106"/>
      <c r="O215" s="109"/>
      <c r="P215" s="106"/>
      <c r="Q215" s="109"/>
      <c r="R215" s="106"/>
      <c r="S215" s="109"/>
      <c r="T215" s="106"/>
      <c r="U215" s="109"/>
      <c r="V215" s="106"/>
      <c r="W215" s="109"/>
      <c r="X215" s="106"/>
      <c r="Y215" s="109"/>
      <c r="Z215" s="106"/>
      <c r="AA215" s="109"/>
      <c r="AB215" s="106"/>
      <c r="AC215" s="109"/>
    </row>
    <row r="216" spans="2:29">
      <c r="B216" s="112"/>
      <c r="C216" s="112"/>
      <c r="D216" s="107"/>
      <c r="E216" s="107"/>
      <c r="F216" s="112"/>
      <c r="G216" s="112"/>
      <c r="H216" s="106"/>
      <c r="I216" s="109"/>
      <c r="J216" s="106"/>
      <c r="K216" s="109"/>
      <c r="L216" s="106"/>
      <c r="M216" s="109"/>
      <c r="N216" s="106"/>
      <c r="O216" s="109"/>
      <c r="P216" s="106"/>
      <c r="Q216" s="109"/>
      <c r="R216" s="106"/>
      <c r="S216" s="109"/>
      <c r="T216" s="106"/>
      <c r="U216" s="109"/>
      <c r="V216" s="106"/>
      <c r="W216" s="109"/>
      <c r="X216" s="106"/>
      <c r="Y216" s="109"/>
      <c r="Z216" s="106"/>
      <c r="AA216" s="109"/>
      <c r="AB216" s="106"/>
      <c r="AC216" s="109"/>
    </row>
    <row r="217" spans="2:29">
      <c r="B217" s="112"/>
      <c r="C217" s="112"/>
      <c r="D217" s="107"/>
      <c r="E217" s="107"/>
      <c r="F217" s="112"/>
      <c r="G217" s="112"/>
      <c r="H217" s="106"/>
      <c r="I217" s="109"/>
      <c r="J217" s="106"/>
      <c r="K217" s="109"/>
      <c r="L217" s="106"/>
      <c r="M217" s="109"/>
      <c r="N217" s="106"/>
      <c r="O217" s="109"/>
      <c r="P217" s="106"/>
      <c r="Q217" s="109"/>
      <c r="R217" s="106"/>
      <c r="S217" s="109"/>
      <c r="T217" s="106"/>
      <c r="U217" s="109"/>
      <c r="V217" s="106"/>
      <c r="W217" s="109"/>
      <c r="X217" s="106"/>
      <c r="Y217" s="109"/>
      <c r="Z217" s="106"/>
      <c r="AA217" s="109"/>
      <c r="AB217" s="106"/>
      <c r="AC217" s="109"/>
    </row>
    <row r="218" spans="2:29">
      <c r="B218" s="112"/>
      <c r="C218" s="112"/>
      <c r="D218" s="107"/>
      <c r="E218" s="107"/>
      <c r="F218" s="112"/>
      <c r="G218" s="112"/>
      <c r="H218" s="106"/>
      <c r="I218" s="109"/>
      <c r="J218" s="106"/>
      <c r="K218" s="109"/>
      <c r="L218" s="106"/>
      <c r="M218" s="109"/>
      <c r="N218" s="106"/>
      <c r="O218" s="109"/>
      <c r="P218" s="106"/>
      <c r="Q218" s="109"/>
      <c r="R218" s="106"/>
      <c r="S218" s="109"/>
      <c r="T218" s="106"/>
      <c r="U218" s="109"/>
      <c r="V218" s="106"/>
      <c r="W218" s="109"/>
      <c r="X218" s="106"/>
      <c r="Y218" s="109"/>
      <c r="Z218" s="106"/>
      <c r="AA218" s="109"/>
      <c r="AB218" s="106"/>
      <c r="AC218" s="109"/>
    </row>
    <row r="219" spans="2:29">
      <c r="B219" s="112"/>
      <c r="C219" s="112"/>
      <c r="D219" s="107"/>
      <c r="E219" s="107"/>
      <c r="F219" s="112"/>
      <c r="G219" s="112"/>
      <c r="H219" s="106"/>
      <c r="I219" s="109"/>
      <c r="J219" s="106"/>
      <c r="K219" s="109"/>
      <c r="L219" s="106"/>
      <c r="M219" s="109"/>
      <c r="N219" s="106"/>
      <c r="O219" s="109"/>
      <c r="P219" s="106"/>
      <c r="Q219" s="109"/>
      <c r="R219" s="106"/>
      <c r="S219" s="109"/>
      <c r="T219" s="106"/>
      <c r="U219" s="109"/>
      <c r="V219" s="106"/>
      <c r="W219" s="109"/>
      <c r="X219" s="106"/>
      <c r="Y219" s="109"/>
      <c r="Z219" s="106"/>
      <c r="AA219" s="109"/>
      <c r="AB219" s="106"/>
      <c r="AC219" s="109"/>
    </row>
    <row r="220" spans="2:29">
      <c r="B220" s="112"/>
      <c r="C220" s="112"/>
      <c r="D220" s="107"/>
      <c r="E220" s="107"/>
      <c r="F220" s="112"/>
      <c r="G220" s="112"/>
      <c r="H220" s="106"/>
      <c r="I220" s="109"/>
      <c r="J220" s="106"/>
      <c r="K220" s="109"/>
      <c r="L220" s="106"/>
      <c r="M220" s="109"/>
      <c r="N220" s="106"/>
      <c r="O220" s="109"/>
      <c r="P220" s="106"/>
      <c r="Q220" s="109"/>
      <c r="R220" s="106"/>
      <c r="S220" s="109"/>
      <c r="T220" s="106"/>
      <c r="U220" s="109"/>
      <c r="V220" s="106"/>
      <c r="W220" s="109"/>
      <c r="X220" s="106"/>
      <c r="Y220" s="109"/>
      <c r="Z220" s="106"/>
      <c r="AA220" s="109"/>
      <c r="AB220" s="106"/>
      <c r="AC220" s="109"/>
    </row>
    <row r="221" spans="2:29">
      <c r="B221" s="112"/>
      <c r="C221" s="112"/>
      <c r="D221" s="107"/>
      <c r="E221" s="107"/>
      <c r="F221" s="112"/>
      <c r="G221" s="112"/>
      <c r="H221" s="106"/>
      <c r="I221" s="109"/>
      <c r="J221" s="106"/>
      <c r="K221" s="109"/>
      <c r="L221" s="106"/>
      <c r="M221" s="109"/>
      <c r="N221" s="106"/>
      <c r="O221" s="109"/>
      <c r="P221" s="106"/>
      <c r="Q221" s="109"/>
      <c r="R221" s="106"/>
      <c r="S221" s="109"/>
      <c r="T221" s="106"/>
      <c r="U221" s="109"/>
      <c r="V221" s="106"/>
      <c r="W221" s="109"/>
      <c r="X221" s="106"/>
      <c r="Y221" s="109"/>
      <c r="Z221" s="106"/>
      <c r="AA221" s="109"/>
      <c r="AB221" s="106"/>
      <c r="AC221" s="109"/>
    </row>
    <row r="222" spans="2:29">
      <c r="B222" s="112"/>
      <c r="C222" s="112"/>
      <c r="D222" s="107"/>
      <c r="E222" s="107"/>
      <c r="F222" s="112"/>
      <c r="G222" s="112"/>
      <c r="H222" s="106"/>
      <c r="I222" s="109"/>
      <c r="J222" s="106"/>
      <c r="K222" s="109"/>
      <c r="L222" s="106"/>
      <c r="M222" s="109"/>
      <c r="N222" s="106"/>
      <c r="O222" s="109"/>
      <c r="P222" s="106"/>
      <c r="Q222" s="109"/>
      <c r="R222" s="106"/>
      <c r="S222" s="109"/>
      <c r="T222" s="106"/>
      <c r="U222" s="109"/>
      <c r="V222" s="106"/>
      <c r="W222" s="109"/>
      <c r="X222" s="106"/>
      <c r="Y222" s="109"/>
      <c r="Z222" s="106"/>
      <c r="AA222" s="109"/>
      <c r="AB222" s="106"/>
      <c r="AC222" s="109"/>
    </row>
    <row r="223" spans="2:29">
      <c r="B223" s="112"/>
      <c r="C223" s="112"/>
      <c r="D223" s="107"/>
      <c r="E223" s="107"/>
      <c r="F223" s="112"/>
      <c r="G223" s="112"/>
      <c r="H223" s="106"/>
      <c r="I223" s="109"/>
      <c r="J223" s="106"/>
      <c r="K223" s="109"/>
      <c r="L223" s="106"/>
      <c r="M223" s="109"/>
      <c r="N223" s="106"/>
      <c r="O223" s="109"/>
      <c r="P223" s="106"/>
      <c r="Q223" s="109"/>
      <c r="R223" s="106"/>
      <c r="S223" s="109"/>
      <c r="T223" s="106"/>
      <c r="U223" s="109"/>
      <c r="V223" s="106"/>
      <c r="W223" s="109"/>
      <c r="X223" s="106"/>
      <c r="Y223" s="109"/>
      <c r="Z223" s="106"/>
      <c r="AA223" s="109"/>
      <c r="AB223" s="106"/>
      <c r="AC223" s="109"/>
    </row>
    <row r="224" spans="2:29">
      <c r="B224" s="112"/>
      <c r="C224" s="112"/>
      <c r="D224" s="107"/>
      <c r="E224" s="107"/>
      <c r="F224" s="112"/>
      <c r="G224" s="112"/>
      <c r="H224" s="106"/>
      <c r="I224" s="109"/>
      <c r="J224" s="106"/>
      <c r="K224" s="109"/>
      <c r="L224" s="106"/>
      <c r="M224" s="109"/>
      <c r="N224" s="106"/>
      <c r="O224" s="109"/>
      <c r="P224" s="106"/>
      <c r="Q224" s="109"/>
      <c r="R224" s="106"/>
      <c r="S224" s="109"/>
      <c r="T224" s="106"/>
      <c r="U224" s="109"/>
      <c r="V224" s="106"/>
      <c r="W224" s="109"/>
      <c r="X224" s="106"/>
      <c r="Y224" s="109"/>
      <c r="Z224" s="106"/>
      <c r="AA224" s="109"/>
      <c r="AB224" s="106"/>
      <c r="AC224" s="109"/>
    </row>
    <row r="225" spans="2:29">
      <c r="B225" s="112"/>
      <c r="C225" s="112"/>
      <c r="D225" s="107"/>
      <c r="E225" s="107"/>
      <c r="F225" s="112"/>
      <c r="G225" s="112"/>
      <c r="H225" s="106"/>
      <c r="I225" s="109"/>
      <c r="J225" s="106"/>
      <c r="K225" s="109"/>
      <c r="L225" s="106"/>
      <c r="M225" s="109"/>
      <c r="N225" s="106"/>
      <c r="O225" s="109"/>
      <c r="P225" s="106"/>
      <c r="Q225" s="109"/>
      <c r="R225" s="106"/>
      <c r="S225" s="109"/>
      <c r="T225" s="106"/>
      <c r="U225" s="109"/>
      <c r="V225" s="106"/>
      <c r="W225" s="109"/>
      <c r="X225" s="106"/>
      <c r="Y225" s="109"/>
      <c r="Z225" s="106"/>
      <c r="AA225" s="109"/>
      <c r="AB225" s="106"/>
      <c r="AC225" s="109"/>
    </row>
    <row r="226" spans="2:29">
      <c r="B226" s="112"/>
      <c r="C226" s="112"/>
      <c r="D226" s="107"/>
      <c r="E226" s="107"/>
      <c r="F226" s="112"/>
      <c r="G226" s="112"/>
      <c r="H226" s="106"/>
      <c r="I226" s="109"/>
      <c r="J226" s="106"/>
      <c r="K226" s="109"/>
      <c r="L226" s="106"/>
      <c r="M226" s="109"/>
      <c r="N226" s="106"/>
      <c r="O226" s="109"/>
      <c r="P226" s="106"/>
      <c r="Q226" s="109"/>
      <c r="R226" s="106"/>
      <c r="S226" s="109"/>
      <c r="T226" s="106"/>
      <c r="U226" s="109"/>
      <c r="V226" s="106"/>
      <c r="W226" s="109"/>
      <c r="X226" s="106"/>
      <c r="Y226" s="109"/>
      <c r="Z226" s="106"/>
      <c r="AA226" s="109"/>
      <c r="AB226" s="106"/>
      <c r="AC226" s="109"/>
    </row>
    <row r="227" spans="2:29">
      <c r="B227" s="112"/>
      <c r="C227" s="112"/>
      <c r="D227" s="107"/>
      <c r="E227" s="107"/>
      <c r="F227" s="112"/>
      <c r="G227" s="112"/>
      <c r="H227" s="106"/>
      <c r="I227" s="109"/>
      <c r="J227" s="106"/>
      <c r="K227" s="109"/>
      <c r="L227" s="106"/>
      <c r="M227" s="109"/>
      <c r="N227" s="106"/>
      <c r="O227" s="109"/>
      <c r="P227" s="106"/>
      <c r="Q227" s="109"/>
      <c r="R227" s="106"/>
      <c r="S227" s="109"/>
      <c r="T227" s="106"/>
      <c r="U227" s="109"/>
      <c r="V227" s="106"/>
      <c r="W227" s="109"/>
      <c r="X227" s="106"/>
      <c r="Y227" s="109"/>
      <c r="Z227" s="106"/>
      <c r="AA227" s="109"/>
      <c r="AB227" s="106"/>
      <c r="AC227" s="109"/>
    </row>
  </sheetData>
  <mergeCells count="15">
    <mergeCell ref="K3:M3"/>
    <mergeCell ref="N3:Q3"/>
    <mergeCell ref="R3:S3"/>
    <mergeCell ref="C13:E13"/>
    <mergeCell ref="C14:E14"/>
    <mergeCell ref="C9:E9"/>
    <mergeCell ref="C10:E10"/>
    <mergeCell ref="C11:E11"/>
    <mergeCell ref="C12:E12"/>
    <mergeCell ref="H3:J3"/>
    <mergeCell ref="C4:E4"/>
    <mergeCell ref="C5:E5"/>
    <mergeCell ref="C6:E6"/>
    <mergeCell ref="C7:E7"/>
    <mergeCell ref="C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HS Performance</vt:lpstr>
      <vt:lpstr>HS GSU</vt:lpstr>
      <vt:lpstr>HS Availability</vt:lpstr>
      <vt:lpstr>HC Performance</vt:lpstr>
      <vt:lpstr>HC GSU</vt:lpstr>
      <vt:lpstr>HC Availability</vt:lpstr>
    </vt:vector>
  </TitlesOfParts>
  <Company>Mott MacDonald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Alderson</dc:creator>
  <cp:lastModifiedBy>jonathan.murray</cp:lastModifiedBy>
  <dcterms:created xsi:type="dcterms:W3CDTF">2014-02-26T13:56:49Z</dcterms:created>
  <dcterms:modified xsi:type="dcterms:W3CDTF">2014-07-09T08:37:23Z</dcterms:modified>
</cp:coreProperties>
</file>